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9" i="1" l="1"/>
  <c r="E9" i="1"/>
  <c r="F9" i="1"/>
  <c r="G9" i="1"/>
  <c r="H9" i="1"/>
  <c r="I9" i="1"/>
  <c r="J9" i="1"/>
  <c r="C8" i="1"/>
  <c r="D8" i="1"/>
  <c r="E8" i="1"/>
  <c r="F8" i="1"/>
  <c r="G8" i="1"/>
  <c r="H8" i="1"/>
  <c r="I8" i="1"/>
  <c r="J8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<sst xmlns="http://schemas.openxmlformats.org/spreadsheetml/2006/main" count="40" uniqueCount="39">
  <si>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</si>
  <si>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</si>
  <si>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</si>
  <si>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</si>
  <si>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</si>
  <si>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</si>
  <si>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</si>
  <si>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</si>
  <si>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</si>
  <si>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</si>
  <si>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</si>
  <si>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</si>
  <si>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</si>
  <si>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</si>
  <si>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</si>
  <si>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</si>
  <si>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</si>
  <si>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</si>
  <si>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</si>
  <si>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</si>
  <si>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</si>
  <si>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</si>
  <si>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</si>
  <si>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</si>
  <si>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</si>
  <si>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</si>
  <si>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</si>
  <si>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</si>
  <si>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</si>
  <si>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 xml:space="preserve">Хлеб ржаной-пшеничный </t>
  </si>
  <si>
    <t>3,1</t>
  </si>
  <si>
    <t>0,54</t>
  </si>
  <si>
    <t>19,44</t>
  </si>
  <si>
    <t>Итого:</t>
  </si>
  <si>
    <t>55</t>
  </si>
  <si>
    <t>Щи из свежей капуты с картофелем</t>
  </si>
  <si>
    <t>Фрикадельки из говядины, тушенные в соусе</t>
  </si>
  <si>
    <t>Пюре картофельное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</si>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</sst>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35">
          <cell r="C135">
            <v>139</v>
          </cell>
          <cell r="D135" t="str">
            <v>Плов из курицы</v>
          </cell>
          <cell r="E135">
            <v>200</v>
          </cell>
          <cell r="F135">
            <v>40</v>
          </cell>
          <cell r="G135">
            <v>473</v>
          </cell>
          <cell r="H135">
            <v>21</v>
          </cell>
          <cell r="I135">
            <v>27</v>
          </cell>
          <cell r="J135">
            <v>35.799999999999997</v>
          </cell>
        </row>
        <row r="136">
          <cell r="C136">
            <v>319</v>
          </cell>
          <cell r="D136" t="str">
            <v>Напиток из плодов шиповника</v>
          </cell>
          <cell r="E136">
            <v>200</v>
          </cell>
          <cell r="F136">
            <v>10</v>
          </cell>
          <cell r="G136">
            <v>127</v>
          </cell>
          <cell r="H136">
            <v>0.7</v>
          </cell>
          <cell r="I136">
            <v>0.3</v>
          </cell>
          <cell r="J136">
            <v>29</v>
          </cell>
        </row>
        <row r="137">
          <cell r="C137" t="str">
            <v>1,5</v>
          </cell>
          <cell r="D137" t="str">
            <v xml:space="preserve">Хлеб пшеничный </v>
          </cell>
          <cell r="E137">
            <v>50</v>
          </cell>
          <cell r="F137">
            <v>5</v>
          </cell>
          <cell r="G137">
            <v>123</v>
          </cell>
          <cell r="H137">
            <v>4</v>
          </cell>
          <cell r="I137">
            <v>0.05</v>
          </cell>
          <cell r="J137">
            <v>27.5</v>
          </cell>
        </row>
        <row r="138">
          <cell r="D138" t="str">
            <v>итого</v>
          </cell>
          <cell r="F138">
            <v>55</v>
          </cell>
          <cell r="G138" t="str">
            <v>695,95</v>
          </cell>
          <cell r="H138" t="str">
            <v>6,57</v>
          </cell>
          <cell r="I138" t="str">
            <v>27,48</v>
          </cell>
          <cell r="J138" t="str">
            <v>86,4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46003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f>[1]Лист2!C135</f>
        <v>139</v>
      </c>
      <c r="D4" s="27" t="str">
        <f>[1]Лист2!D135</f>
        <v>Плов из курицы</v>
      </c>
      <c r="E4" s="9">
        <f>[1]Лист2!E135</f>
        <v>200</v>
      </c>
      <c r="F4" s="9">
        <f>[1]Лист2!F135</f>
        <v>40</v>
      </c>
      <c r="G4" s="9">
        <f>[1]Лист2!G135</f>
        <v>473</v>
      </c>
      <c r="H4" s="9">
        <f>[1]Лист2!H135</f>
        <v>21</v>
      </c>
      <c r="I4" s="9">
        <f>[1]Лист2!I135</f>
        <v>27</v>
      </c>
      <c r="J4" s="9">
        <f>[1]Лист2!J135</f>
        <v>35.799999999999997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>
        <f>[1]Лист2!C136</f>
        <v>319</v>
      </c>
      <c r="D6" s="29" t="str">
        <f>[1]Лист2!D136</f>
        <v>Напиток из плодов шиповника</v>
      </c>
      <c r="E6" s="9">
        <f>[1]Лист2!E136</f>
        <v>200</v>
      </c>
      <c r="F6" s="9">
        <f>[1]Лист2!F136</f>
        <v>10</v>
      </c>
      <c r="G6" s="9">
        <f>[1]Лист2!G136</f>
        <v>127</v>
      </c>
      <c r="H6" s="9">
        <f>[1]Лист2!H136</f>
        <v>0.7</v>
      </c>
      <c r="I6" s="9">
        <f>[1]Лист2!I136</f>
        <v>0.3</v>
      </c>
      <c r="J6" s="9">
        <f>[1]Лист2!J136</f>
        <v>29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[1]Лист2!C137</f>
        <v>1,5</v>
      </c>
      <c r="D8" s="27" t="str">
        <f>[1]Лист2!D137</f>
        <v xml:space="preserve">Хлеб пшеничный </v>
      </c>
      <c r="E8" s="9">
        <f>[1]Лист2!E137</f>
        <v>50</v>
      </c>
      <c r="F8" s="9">
        <f>[1]Лист2!F137</f>
        <v>5</v>
      </c>
      <c r="G8" s="9">
        <f>[1]Лист2!G137</f>
        <v>123</v>
      </c>
      <c r="H8" s="9">
        <f>[1]Лист2!H137</f>
        <v>4</v>
      </c>
      <c r="I8" s="9">
        <f>[1]Лист2!I137</f>
        <v>0.05</v>
      </c>
      <c r="J8" s="9">
        <f>[1]Лист2!J137</f>
        <v>27.5</v>
      </c>
    </row>
    <row r="9" spans="1:11" ht="15.6" x14ac:dyDescent="0.3">
      <c r="A9" s="1" t="s">
        <v>11</v>
      </c>
      <c r="B9" s="38"/>
      <c r="C9" s="9"/>
      <c r="D9" s="27" t="str">
        <f>[1]Лист2!D138</f>
        <v>итого</v>
      </c>
      <c r="E9" s="9">
        <f>[1]Лист2!E138</f>
        <v>0</v>
      </c>
      <c r="F9" s="9">
        <f>[1]Лист2!F138</f>
        <v>55</v>
      </c>
      <c r="G9" s="9" t="str">
        <f>[1]Лист2!G138</f>
        <v>695,95</v>
      </c>
      <c r="H9" s="9" t="str">
        <f>[1]Лист2!H138</f>
        <v>6,57</v>
      </c>
      <c r="I9" s="9" t="str">
        <f>[1]Лист2!I138</f>
        <v>27,48</v>
      </c>
      <c r="J9" s="9" t="str">
        <f>[1]Лист2!J138</f>
        <v>86,4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 t="s">
        <v>34</v>
      </c>
      <c r="D13" s="22" t="s">
        <v>35</v>
      </c>
      <c r="E13" s="23">
        <v>250</v>
      </c>
      <c r="F13" s="23">
        <v>25</v>
      </c>
      <c r="G13" s="23">
        <v>103</v>
      </c>
      <c r="H13" s="23">
        <v>2</v>
      </c>
      <c r="I13" s="23">
        <v>6.2</v>
      </c>
      <c r="J13" s="23">
        <v>8.8000000000000007</v>
      </c>
      <c r="K13" s="13"/>
    </row>
    <row r="14" spans="1:11" ht="15.6" x14ac:dyDescent="0.3">
      <c r="A14" s="2"/>
      <c r="B14" s="34" t="s">
        <v>13</v>
      </c>
      <c r="C14" s="17">
        <v>107</v>
      </c>
      <c r="D14" s="24" t="s">
        <v>36</v>
      </c>
      <c r="E14" s="19">
        <v>100</v>
      </c>
      <c r="F14" s="19">
        <v>45</v>
      </c>
      <c r="G14" s="19">
        <v>124</v>
      </c>
      <c r="H14" s="19">
        <v>7.2</v>
      </c>
      <c r="I14" s="19">
        <v>7.4</v>
      </c>
      <c r="J14" s="19">
        <v>6.9</v>
      </c>
      <c r="K14" s="13"/>
    </row>
    <row r="15" spans="1:11" ht="15.6" x14ac:dyDescent="0.3">
      <c r="A15" s="2"/>
      <c r="B15" s="34" t="s">
        <v>22</v>
      </c>
      <c r="C15" s="25">
        <v>146</v>
      </c>
      <c r="D15" s="10" t="s">
        <v>37</v>
      </c>
      <c r="E15" s="11">
        <v>200</v>
      </c>
      <c r="F15" s="19">
        <v>25</v>
      </c>
      <c r="G15" s="19">
        <v>137</v>
      </c>
      <c r="H15" s="19">
        <v>3.1</v>
      </c>
      <c r="I15" s="19">
        <v>4.5999999999999996</v>
      </c>
      <c r="J15" s="26">
        <v>20.100000000000001</v>
      </c>
      <c r="K15" s="13"/>
    </row>
    <row r="16" spans="1:11" ht="15.6" x14ac:dyDescent="0.3">
      <c r="A16" s="2"/>
      <c r="B16" s="34" t="s">
        <v>21</v>
      </c>
      <c r="C16" s="18">
        <v>300</v>
      </c>
      <c r="D16" s="44" t="s">
        <v>38</v>
      </c>
      <c r="E16" s="18">
        <v>200</v>
      </c>
      <c r="F16" s="18">
        <v>10</v>
      </c>
      <c r="G16" s="18">
        <v>25</v>
      </c>
      <c r="H16" s="18">
        <v>0.1</v>
      </c>
      <c r="I16" s="18">
        <v>0.03</v>
      </c>
      <c r="J16" s="18">
        <v>9.1</v>
      </c>
      <c r="K16" s="13"/>
    </row>
    <row r="17" spans="1:11" ht="15.6" x14ac:dyDescent="0.3">
      <c r="A17" s="2"/>
      <c r="B17" s="34" t="s">
        <v>19</v>
      </c>
      <c r="C17" s="18" t="s">
        <v>27</v>
      </c>
      <c r="D17" s="45" t="s">
        <v>28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29</v>
      </c>
      <c r="E18" s="46">
        <v>50</v>
      </c>
      <c r="F18" s="46">
        <v>5</v>
      </c>
      <c r="G18" s="46">
        <v>115.2</v>
      </c>
      <c r="H18" s="46" t="s">
        <v>30</v>
      </c>
      <c r="I18" s="46" t="s">
        <v>31</v>
      </c>
      <c r="J18" s="46" t="s">
        <v>32</v>
      </c>
      <c r="K18" s="13"/>
    </row>
    <row r="19" spans="1:11" ht="15.6" x14ac:dyDescent="0.3">
      <c r="A19" s="2"/>
      <c r="B19" s="43"/>
      <c r="C19" s="9"/>
      <c r="D19" s="29" t="s">
        <v>33</v>
      </c>
      <c r="E19" s="9"/>
      <c r="F19" s="9">
        <v>105</v>
      </c>
      <c r="G19" s="9">
        <v>793.3</v>
      </c>
      <c r="H19" s="9">
        <v>26.26</v>
      </c>
      <c r="I19" s="9">
        <v>33.94</v>
      </c>
      <c r="J19" s="9">
        <v>96.28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2025-12-15T04:24:49Z</dcterms:modified>
</cp:coreProperties>
</file>