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декабрь каждый день\"/>
    </mc:Choice>
  </mc:AlternateContent>
  <bookViews>
    <workbookView xWindow="0" yWindow="0" windowWidth="17256" windowHeight="5940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D10" i="1"/>
  <c r="E10" i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<sst xmlns="http://schemas.openxmlformats.org/spreadsheetml/2006/main" count="44" uniqueCount="43">
  <si>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</si>
  <si>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</si>
  <si>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</si>
  <si>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</si>
  <si>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</si>
  <si>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</si>
  <si>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</si>
  <si>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</si>
  <si>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</si>
  <si>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</si>
  <si>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</si>
  <si>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</si>
  <si>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</si>
  <si>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</si>
  <si>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</si>
  <si>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</si>
  <si>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</si>
  <si>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</si>
  <si>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</si>
  <si>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</si>
  <si>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</si>
  <si>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</si>
  <si>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</si>
  <si>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</si>
  <si>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</si>
  <si>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</si>
  <si>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</si>
  <si>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1,5</t>
  </si>
  <si>
    <t xml:space="preserve">Хлеб пшеничный </t>
  </si>
  <si>
    <t>180/5</t>
  </si>
  <si>
    <t xml:space="preserve">Хлеб ржаной-пшеничный </t>
  </si>
  <si>
    <t>3,1</t>
  </si>
  <si>
    <t>0,54</t>
  </si>
  <si>
    <t>19,44</t>
  </si>
  <si>
    <t>Итого:</t>
  </si>
  <si>
    <t>Каша пшенная молочная жидкая</t>
  </si>
  <si>
    <t xml:space="preserve">Чай с сахаром </t>
  </si>
  <si>
    <t xml:space="preserve">Рассольник Ленинградский </t>
  </si>
  <si>
    <t>Фрикадельки из говядины, тушенные в соусе</t>
  </si>
  <si>
    <t>Бобовые отварные</t>
  </si>
  <si>
    <t>180/4</t>
  </si>
  <si>
    <t>324</t>
  </si>
  <si>
    <t xml:space="preserve">Кисель плодово/ягодный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</si>
</sst>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5" fillId="2" borderId="13" xfId="0" applyFont="1" applyFill="1" applyBorder="1"/>
    <xf numFmtId="0" fontId="5" fillId="2" borderId="0" xfId="0" applyFont="1" applyFill="1" applyBorder="1"/>
    <xf numFmtId="0" fontId="5" fillId="2" borderId="8" xfId="0" applyFont="1" applyFill="1" applyBorder="1" applyProtection="1">
      <protection locked="0"/>
    </xf>
    <xf numFmtId="0" fontId="5" fillId="2" borderId="5" xfId="0" applyFont="1" applyFill="1" applyBorder="1"/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49" fontId="2" fillId="2" borderId="14" xfId="0" applyNumberFormat="1" applyFont="1" applyFill="1" applyBorder="1" applyAlignment="1">
      <alignment vertical="center" wrapText="1"/>
    </xf>
    <xf numFmtId="49" fontId="2" fillId="2" borderId="13" xfId="0" applyNumberFormat="1" applyFont="1" applyFill="1" applyBorder="1"/>
    <xf numFmtId="49" fontId="2" fillId="2" borderId="17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left" vertical="center"/>
    </xf>
    <xf numFmtId="2" fontId="6" fillId="2" borderId="1" xfId="0" applyNumberFormat="1" applyFont="1" applyFill="1" applyBorder="1" applyAlignment="1" applyProtection="1">
      <protection locked="0"/>
    </xf>
    <xf numFmtId="1" fontId="6" fillId="2" borderId="1" xfId="0" applyNumberFormat="1" applyFont="1" applyFill="1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7;&#1082;&#1072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50">
          <cell r="C50" t="str">
            <v>1,5</v>
          </cell>
          <cell r="D50" t="str">
            <v xml:space="preserve">Хлеб пшеничный </v>
          </cell>
          <cell r="E50">
            <v>50</v>
          </cell>
          <cell r="F50">
            <v>5</v>
          </cell>
          <cell r="G50">
            <v>123</v>
          </cell>
          <cell r="H50">
            <v>4</v>
          </cell>
          <cell r="I50">
            <v>0.05</v>
          </cell>
          <cell r="J50">
            <v>27.5</v>
          </cell>
        </row>
        <row r="51">
          <cell r="C51" t="str">
            <v>368</v>
          </cell>
          <cell r="D51" t="str">
            <v>Фрукты свежие (яблоки)</v>
          </cell>
          <cell r="E51">
            <v>200</v>
          </cell>
          <cell r="F51">
            <v>25</v>
          </cell>
          <cell r="G51">
            <v>190</v>
          </cell>
          <cell r="H51">
            <v>3</v>
          </cell>
          <cell r="I51">
            <v>1</v>
          </cell>
          <cell r="J51">
            <v>42</v>
          </cell>
        </row>
        <row r="52">
          <cell r="D52" t="str">
            <v>итого</v>
          </cell>
          <cell r="F52">
            <v>60</v>
          </cell>
          <cell r="G52">
            <v>429</v>
          </cell>
          <cell r="H52">
            <v>13.6</v>
          </cell>
          <cell r="I52">
            <v>9.2799999999999994</v>
          </cell>
          <cell r="J52">
            <v>108.6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G24" sqref="G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25</v>
      </c>
      <c r="C1" s="51"/>
      <c r="D1" s="52"/>
      <c r="E1" t="s">
        <v>14</v>
      </c>
      <c r="F1" s="8"/>
      <c r="I1" t="s">
        <v>1</v>
      </c>
      <c r="J1" s="7">
        <v>45999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1" t="s">
        <v>10</v>
      </c>
      <c r="B4" s="34" t="s">
        <v>20</v>
      </c>
      <c r="C4" s="9">
        <v>208</v>
      </c>
      <c r="D4" s="27" t="s">
        <v>35</v>
      </c>
      <c r="E4" s="9" t="s">
        <v>29</v>
      </c>
      <c r="F4" s="9">
        <v>20</v>
      </c>
      <c r="G4" s="9">
        <v>223</v>
      </c>
      <c r="H4" s="9">
        <v>6.5</v>
      </c>
      <c r="I4" s="9">
        <v>8.1999999999999993</v>
      </c>
      <c r="J4" s="9">
        <v>30</v>
      </c>
    </row>
    <row r="5" spans="1:11" ht="15.6" x14ac:dyDescent="0.3">
      <c r="A5" s="2"/>
      <c r="B5" s="34" t="s">
        <v>22</v>
      </c>
      <c r="C5" s="18"/>
      <c r="D5" s="28"/>
      <c r="E5" s="18"/>
      <c r="F5" s="18"/>
      <c r="G5" s="18"/>
      <c r="H5" s="18"/>
      <c r="I5" s="18"/>
      <c r="J5" s="18"/>
    </row>
    <row r="6" spans="1:11" ht="15.6" x14ac:dyDescent="0.3">
      <c r="A6" s="2"/>
      <c r="B6" s="35" t="s">
        <v>23</v>
      </c>
      <c r="C6" s="9">
        <v>300</v>
      </c>
      <c r="D6" s="29" t="s">
        <v>36</v>
      </c>
      <c r="E6" s="9">
        <v>200</v>
      </c>
      <c r="F6" s="9">
        <v>10</v>
      </c>
      <c r="G6" s="9">
        <v>25</v>
      </c>
      <c r="H6" s="9">
        <v>0.1</v>
      </c>
      <c r="I6" s="9">
        <v>0.03</v>
      </c>
      <c r="J6" s="9">
        <v>9.1</v>
      </c>
    </row>
    <row r="7" spans="1:11" ht="15.6" x14ac:dyDescent="0.3">
      <c r="A7" s="2"/>
      <c r="B7" s="36"/>
      <c r="C7" s="20"/>
      <c r="D7" s="30"/>
      <c r="E7" s="18"/>
      <c r="F7" s="18"/>
      <c r="G7" s="18"/>
      <c r="H7" s="18"/>
      <c r="I7" s="18"/>
      <c r="J7" s="18"/>
    </row>
    <row r="8" spans="1:11" ht="16.2" thickBot="1" x14ac:dyDescent="0.35">
      <c r="A8" s="3"/>
      <c r="B8" s="37" t="s">
        <v>26</v>
      </c>
      <c r="C8" s="9" t="str">
        <f>[1]начальн.кл!C50</f>
        <v>1,5</v>
      </c>
      <c r="D8" s="27" t="str">
        <f>[1]начальн.кл!D50</f>
        <v xml:space="preserve">Хлеб пшеничный </v>
      </c>
      <c r="E8" s="9">
        <f>[1]начальн.кл!E50</f>
        <v>50</v>
      </c>
      <c r="F8" s="9">
        <f>[1]начальн.кл!F50</f>
        <v>5</v>
      </c>
      <c r="G8" s="9">
        <f>[1]начальн.кл!G50</f>
        <v>123</v>
      </c>
      <c r="H8" s="9">
        <f>[1]начальн.кл!H50</f>
        <v>4</v>
      </c>
      <c r="I8" s="9">
        <f>[1]начальн.кл!I50</f>
        <v>0.05</v>
      </c>
      <c r="J8" s="9">
        <f>[1]начальн.кл!J50</f>
        <v>27.5</v>
      </c>
    </row>
    <row r="9" spans="1:11" ht="15.6" x14ac:dyDescent="0.3">
      <c r="A9" s="1" t="s">
        <v>11</v>
      </c>
      <c r="B9" s="38"/>
      <c r="C9" s="9" t="str">
        <f>[1]начальн.кл!C51</f>
        <v>368</v>
      </c>
      <c r="D9" s="27" t="str">
        <f>[1]начальн.кл!D51</f>
        <v>Фрукты свежие (яблоки)</v>
      </c>
      <c r="E9" s="9">
        <f>[1]начальн.кл!E51</f>
        <v>200</v>
      </c>
      <c r="F9" s="9">
        <f>[1]начальн.кл!F51</f>
        <v>25</v>
      </c>
      <c r="G9" s="9">
        <f>[1]начальн.кл!G51</f>
        <v>190</v>
      </c>
      <c r="H9" s="9">
        <f>[1]начальн.кл!H51</f>
        <v>3</v>
      </c>
      <c r="I9" s="9">
        <f>[1]начальн.кл!I51</f>
        <v>1</v>
      </c>
      <c r="J9" s="9">
        <f>[1]начальн.кл!J51</f>
        <v>42</v>
      </c>
    </row>
    <row r="10" spans="1:11" ht="15.6" x14ac:dyDescent="0.3">
      <c r="A10" s="2"/>
      <c r="B10" s="39"/>
      <c r="C10" s="31"/>
      <c r="D10" s="32" t="str">
        <f>[1]начальн.кл!D52</f>
        <v>итого</v>
      </c>
      <c r="E10" s="33">
        <f>[1]начальн.кл!E52</f>
        <v>0</v>
      </c>
      <c r="F10" s="48">
        <f>[1]начальн.кл!F52</f>
        <v>60</v>
      </c>
      <c r="G10" s="49">
        <f>[1]начальн.кл!G52</f>
        <v>429</v>
      </c>
      <c r="H10" s="49">
        <f>[1]начальн.кл!H52</f>
        <v>13.6</v>
      </c>
      <c r="I10" s="49">
        <f>[1]начальн.кл!I52</f>
        <v>9.2799999999999994</v>
      </c>
      <c r="J10" s="49">
        <f>[1]начальн.кл!J52</f>
        <v>108.6</v>
      </c>
    </row>
    <row r="11" spans="1:11" ht="16.2" thickBot="1" x14ac:dyDescent="0.35">
      <c r="A11" s="3"/>
      <c r="B11" s="37"/>
      <c r="C11" s="39"/>
      <c r="D11" s="40"/>
      <c r="E11" s="41"/>
      <c r="F11" s="42"/>
      <c r="G11" s="41"/>
      <c r="H11" s="41"/>
      <c r="I11" s="41"/>
      <c r="J11" s="41"/>
    </row>
    <row r="12" spans="1:11" ht="15.6" x14ac:dyDescent="0.3">
      <c r="A12" s="2"/>
      <c r="B12" s="43" t="s">
        <v>18</v>
      </c>
      <c r="C12" s="9"/>
      <c r="D12" s="10"/>
      <c r="E12" s="11"/>
      <c r="F12" s="11"/>
      <c r="G12" s="11"/>
      <c r="H12" s="11"/>
      <c r="I12" s="11"/>
      <c r="J12" s="11"/>
    </row>
    <row r="13" spans="1:11" ht="15.6" x14ac:dyDescent="0.3">
      <c r="A13" s="2" t="s">
        <v>17</v>
      </c>
      <c r="B13" s="34" t="s">
        <v>12</v>
      </c>
      <c r="C13" s="21">
        <v>56</v>
      </c>
      <c r="D13" s="22" t="s">
        <v>37</v>
      </c>
      <c r="E13" s="23">
        <v>250</v>
      </c>
      <c r="F13" s="23">
        <v>25</v>
      </c>
      <c r="G13" s="23">
        <v>130</v>
      </c>
      <c r="H13" s="23">
        <v>2.4</v>
      </c>
      <c r="I13" s="23">
        <v>5.7</v>
      </c>
      <c r="J13" s="23">
        <v>15.7</v>
      </c>
      <c r="K13" s="13"/>
    </row>
    <row r="14" spans="1:11" ht="15.6" x14ac:dyDescent="0.3">
      <c r="A14" s="2"/>
      <c r="B14" s="34" t="s">
        <v>13</v>
      </c>
      <c r="C14" s="17">
        <v>107</v>
      </c>
      <c r="D14" s="24" t="s">
        <v>38</v>
      </c>
      <c r="E14" s="19">
        <v>100</v>
      </c>
      <c r="F14" s="19">
        <v>45</v>
      </c>
      <c r="G14" s="19">
        <v>124</v>
      </c>
      <c r="H14" s="19">
        <v>7.2</v>
      </c>
      <c r="I14" s="19">
        <v>7.4</v>
      </c>
      <c r="J14" s="19">
        <v>6.9</v>
      </c>
      <c r="K14" s="13"/>
    </row>
    <row r="15" spans="1:11" ht="15.6" x14ac:dyDescent="0.3">
      <c r="A15" s="2"/>
      <c r="B15" s="34" t="s">
        <v>22</v>
      </c>
      <c r="C15" s="25">
        <v>226</v>
      </c>
      <c r="D15" s="10" t="s">
        <v>39</v>
      </c>
      <c r="E15" s="11" t="s">
        <v>40</v>
      </c>
      <c r="F15" s="19">
        <v>15</v>
      </c>
      <c r="G15" s="19">
        <v>257</v>
      </c>
      <c r="H15" s="19">
        <v>16.100000000000001</v>
      </c>
      <c r="I15" s="19">
        <v>4.2</v>
      </c>
      <c r="J15" s="26">
        <v>33.700000000000003</v>
      </c>
      <c r="K15" s="13"/>
    </row>
    <row r="16" spans="1:11" ht="15.6" x14ac:dyDescent="0.3">
      <c r="A16" s="2"/>
      <c r="B16" s="34" t="s">
        <v>21</v>
      </c>
      <c r="C16" s="18" t="s">
        <v>41</v>
      </c>
      <c r="D16" s="44" t="s">
        <v>42</v>
      </c>
      <c r="E16" s="18">
        <v>200</v>
      </c>
      <c r="F16" s="18">
        <v>15</v>
      </c>
      <c r="G16" s="18">
        <v>76</v>
      </c>
      <c r="H16" s="18">
        <v>0</v>
      </c>
      <c r="I16" s="18">
        <v>0</v>
      </c>
      <c r="J16" s="18">
        <v>20</v>
      </c>
      <c r="K16" s="13"/>
    </row>
    <row r="17" spans="1:11" ht="15.6" x14ac:dyDescent="0.3">
      <c r="A17" s="2"/>
      <c r="B17" s="34" t="s">
        <v>19</v>
      </c>
      <c r="C17" s="18" t="s">
        <v>27</v>
      </c>
      <c r="D17" s="45" t="s">
        <v>28</v>
      </c>
      <c r="E17" s="18">
        <v>50</v>
      </c>
      <c r="F17" s="18">
        <v>5</v>
      </c>
      <c r="G17" s="18">
        <v>123</v>
      </c>
      <c r="H17" s="18">
        <v>4</v>
      </c>
      <c r="I17" s="18">
        <v>0.05</v>
      </c>
      <c r="J17" s="18">
        <v>27.5</v>
      </c>
      <c r="K17" s="13"/>
    </row>
    <row r="18" spans="1:11" ht="15.6" x14ac:dyDescent="0.3">
      <c r="A18" s="2"/>
      <c r="B18" s="34" t="s">
        <v>24</v>
      </c>
      <c r="C18" s="46">
        <v>2</v>
      </c>
      <c r="D18" s="47" t="s">
        <v>30</v>
      </c>
      <c r="E18" s="46">
        <v>50</v>
      </c>
      <c r="F18" s="46">
        <v>5</v>
      </c>
      <c r="G18" s="46">
        <v>115.2</v>
      </c>
      <c r="H18" s="46" t="s">
        <v>31</v>
      </c>
      <c r="I18" s="46" t="s">
        <v>32</v>
      </c>
      <c r="J18" s="46" t="s">
        <v>33</v>
      </c>
      <c r="K18" s="13"/>
    </row>
    <row r="19" spans="1:11" ht="15.6" x14ac:dyDescent="0.3">
      <c r="A19" s="2"/>
      <c r="B19" s="43"/>
      <c r="C19" s="9"/>
      <c r="D19" s="29" t="s">
        <v>34</v>
      </c>
      <c r="E19" s="9"/>
      <c r="F19" s="9">
        <v>100</v>
      </c>
      <c r="G19" s="9">
        <v>782.5</v>
      </c>
      <c r="H19" s="9">
        <f>SUM(H13:H18)</f>
        <v>29.700000000000003</v>
      </c>
      <c r="I19" s="9">
        <f>SUM(I13:I18)</f>
        <v>17.350000000000001</v>
      </c>
      <c r="J19" s="9">
        <f>SUM(J13:J18)</f>
        <v>103.80000000000001</v>
      </c>
      <c r="K19" s="13"/>
    </row>
    <row r="20" spans="1:11" ht="16.2" thickBot="1" x14ac:dyDescent="0.35">
      <c r="A20" s="3"/>
      <c r="B20" s="4"/>
      <c r="C20" s="9"/>
      <c r="D20" s="16"/>
      <c r="E20" s="11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2025-12-08T04:18:41Z</dcterms:modified>
</cp:coreProperties>
</file>