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2025-2026 учебный год\столовая\декабрь каждый день\"/>
    </mc:Choice>
  </mc:AlternateContent>
  <bookViews>
    <workbookView xWindow="0" yWindow="0" windowWidth="23040" windowHeight="9384"/>
  </bookViews>
  <sheets>
    <sheet name="1" sheetId="1" r:id="rId1"/>
  </sheets>
  <externalReferences>
    <externalReference r:id="rId2"/>
  </externalReferenc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16" i="1" l="1"/>
  <c r="D16" i="1"/>
  <c r="E16" i="1"/>
  <c r="F16" i="1"/>
  <c r="G16" i="1"/>
  <c r="H16" i="1"/>
  <c r="I16" i="1"/>
  <c r="J16" i="1"/>
  <c r="C17" i="1"/>
  <c r="D17" i="1"/>
  <c r="E17" i="1"/>
  <c r="F17" i="1"/>
  <c r="G17" i="1"/>
  <c r="H17" i="1"/>
  <c r="I17" i="1"/>
  <c r="J17" i="1"/>
  <c r="C18" i="1"/>
  <c r="D18" i="1"/>
  <c r="E18" i="1"/>
  <c r="F18" i="1"/>
  <c r="G18" i="1"/>
  <c r="H18" i="1"/>
  <c r="I18" i="1"/>
  <c r="J18" i="1"/>
  <c r="C19" i="1"/>
  <c r="D19" i="1"/>
  <c r="E19" i="1"/>
  <c r="F19" i="1"/>
  <c r="G19" i="1"/>
  <c r="H19" i="1"/>
  <c r="I19" i="1"/>
  <c r="J19" i="1"/>
</calcChain>
</file>

<file path=xl/sharedStrings.xml><?xml version="1.0" encoding="utf-8"?>
<sst xmlns="http://schemas.openxmlformats.org/spreadsheetml/2006/main" count="40" uniqueCount="39">
  <si>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</si>
  <si>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</si>
  <si>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</si>
  <si>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</si>
  <si>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</si>
  <si>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</si>
  <si>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</si>
  <si>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</si>
  <si>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</si>
  <si>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</si>
  <si>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</si>
  <si>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</si>
  <si>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1 блюдо</t>
  </si>
  <si>
    <t>2 блюдо</t>
  </si>
  <si>
    <t>Отд./корп</t>
  </si>
  <si>
    <t>№ рец.</t>
  </si>
  <si>
    <t>Выход, г</t>
  </si>
  <si>
    <t>Обед</t>
  </si>
  <si>
    <t>закуска</t>
  </si>
  <si>
    <t>хлеб бел</t>
  </si>
  <si>
    <t>гор. блюдо</t>
  </si>
  <si>
    <t>хол напиток</t>
  </si>
  <si>
    <t>гарнир</t>
  </si>
  <si>
    <t>гор.напиток</t>
  </si>
  <si>
    <t>хлеб рж</t>
  </si>
  <si>
    <t>МБОУ Башкирская гимназия с. Учалы МР Учалинский район РБ</t>
  </si>
  <si>
    <t xml:space="preserve">хлеб </t>
  </si>
  <si>
    <t>1,5</t>
  </si>
  <si>
    <t xml:space="preserve">Хлеб пшеничный </t>
  </si>
  <si>
    <t>Каша гречневая вязкая на молоке</t>
  </si>
  <si>
    <t>180/5</t>
  </si>
  <si>
    <t>302</t>
  </si>
  <si>
    <t xml:space="preserve">Чай с лимоном </t>
  </si>
  <si>
    <t>200/7</t>
  </si>
  <si>
    <t xml:space="preserve">Кондитерское изделие </t>
  </si>
  <si>
    <t>итого</t>
  </si>
  <si>
    <t>Суп картофельный с лапшой домашней</t>
  </si>
  <si>
    <t>Запеканка картофельная с мясом с соусом томатным</t>
  </si>
  <si>
    <t>268/50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</si>
</sst>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  <font>
      <sz val="12"/>
      <color theme="1"/>
      <name val="Calibri"/>
      <family val="2"/>
      <scheme val="minor"/>
    </font>
    <font>
      <sz val="12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thin">
        <color indexed="64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</borders>
  <cellStyleXfs count="5">
    <xf numFmtId="0" fontId="0" fillId="0" borderId="0"/>
    <xf numFmtId="164" fontId="4" fillId="0" borderId="0" applyBorder="0" applyProtection="0"/>
    <xf numFmtId="0" fontId="1" fillId="0" borderId="0"/>
    <xf numFmtId="0" fontId="1" fillId="0" borderId="0"/>
    <xf numFmtId="0" fontId="1" fillId="0" borderId="0"/>
  </cellStyleXfs>
  <cellXfs count="53">
    <xf numFmtId="0" fontId="0" fillId="0" borderId="0" xfId="0"/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49" fontId="2" fillId="2" borderId="1" xfId="0" applyNumberFormat="1" applyFont="1" applyFill="1" applyBorder="1" applyAlignment="1">
      <alignment horizontal="center" vertical="center"/>
    </xf>
    <xf numFmtId="0" fontId="2" fillId="2" borderId="1" xfId="0" applyFont="1" applyFill="1" applyBorder="1"/>
    <xf numFmtId="0" fontId="2" fillId="2" borderId="1" xfId="0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3" fillId="2" borderId="1" xfId="0" applyFont="1" applyFill="1" applyBorder="1" applyAlignment="1">
      <alignment horizontal="left" vertical="center"/>
    </xf>
    <xf numFmtId="0" fontId="2" fillId="2" borderId="1" xfId="0" applyNumberFormat="1" applyFont="1" applyFill="1" applyBorder="1" applyAlignment="1">
      <alignment horizontal="center" vertical="center"/>
    </xf>
    <xf numFmtId="49" fontId="2" fillId="2" borderId="14" xfId="0" applyNumberFormat="1" applyFont="1" applyFill="1" applyBorder="1" applyAlignment="1">
      <alignment horizontal="center" vertical="center"/>
    </xf>
    <xf numFmtId="0" fontId="2" fillId="2" borderId="14" xfId="0" applyFont="1" applyFill="1" applyBorder="1" applyAlignment="1">
      <alignment horizontal="center" vertical="center"/>
    </xf>
    <xf numFmtId="49" fontId="2" fillId="2" borderId="14" xfId="0" applyNumberFormat="1" applyFont="1" applyFill="1" applyBorder="1" applyAlignment="1">
      <alignment horizontal="center"/>
    </xf>
    <xf numFmtId="0" fontId="2" fillId="2" borderId="15" xfId="0" applyNumberFormat="1" applyFont="1" applyFill="1" applyBorder="1" applyAlignment="1">
      <alignment horizontal="center" vertical="center"/>
    </xf>
    <xf numFmtId="0" fontId="2" fillId="2" borderId="15" xfId="0" applyFont="1" applyFill="1" applyBorder="1" applyAlignment="1">
      <alignment horizontal="left" vertical="center"/>
    </xf>
    <xf numFmtId="0" fontId="2" fillId="2" borderId="15" xfId="0" applyFont="1" applyFill="1" applyBorder="1" applyAlignment="1">
      <alignment horizontal="center" vertical="center"/>
    </xf>
    <xf numFmtId="0" fontId="2" fillId="2" borderId="14" xfId="0" applyFont="1" applyFill="1" applyBorder="1" applyAlignment="1">
      <alignment horizontal="left" vertical="center"/>
    </xf>
    <xf numFmtId="0" fontId="2" fillId="2" borderId="14" xfId="0" applyNumberFormat="1" applyFont="1" applyFill="1" applyBorder="1" applyAlignment="1">
      <alignment horizontal="center" vertical="center"/>
    </xf>
    <xf numFmtId="0" fontId="2" fillId="2" borderId="16" xfId="0" applyFont="1" applyFill="1" applyBorder="1" applyAlignment="1">
      <alignment horizontal="center" vertical="center"/>
    </xf>
    <xf numFmtId="49" fontId="2" fillId="2" borderId="1" xfId="0" applyNumberFormat="1" applyFont="1" applyFill="1" applyBorder="1"/>
    <xf numFmtId="49" fontId="2" fillId="2" borderId="14" xfId="0" applyNumberFormat="1" applyFont="1" applyFill="1" applyBorder="1"/>
    <xf numFmtId="49" fontId="2" fillId="2" borderId="1" xfId="0" applyNumberFormat="1" applyFont="1" applyFill="1" applyBorder="1" applyAlignment="1">
      <alignment horizontal="left" vertical="center"/>
    </xf>
    <xf numFmtId="49" fontId="2" fillId="2" borderId="14" xfId="0" applyNumberFormat="1" applyFont="1" applyFill="1" applyBorder="1" applyAlignment="1">
      <alignment wrapText="1"/>
    </xf>
    <xf numFmtId="49" fontId="5" fillId="2" borderId="1" xfId="0" applyNumberFormat="1" applyFont="1" applyFill="1" applyBorder="1" applyProtection="1">
      <protection locked="0"/>
    </xf>
    <xf numFmtId="49" fontId="6" fillId="2" borderId="1" xfId="0" applyNumberFormat="1" applyFont="1" applyFill="1" applyBorder="1" applyAlignment="1" applyProtection="1">
      <alignment wrapText="1"/>
      <protection locked="0"/>
    </xf>
    <xf numFmtId="1" fontId="6" fillId="2" borderId="1" xfId="0" applyNumberFormat="1" applyFont="1" applyFill="1" applyBorder="1" applyProtection="1">
      <protection locked="0"/>
    </xf>
    <xf numFmtId="0" fontId="5" fillId="2" borderId="1" xfId="0" applyFont="1" applyFill="1" applyBorder="1"/>
    <xf numFmtId="0" fontId="5" fillId="2" borderId="13" xfId="0" applyFont="1" applyFill="1" applyBorder="1"/>
    <xf numFmtId="0" fontId="5" fillId="2" borderId="0" xfId="0" applyFont="1" applyFill="1" applyBorder="1"/>
    <xf numFmtId="0" fontId="5" fillId="2" borderId="8" xfId="0" applyFont="1" applyFill="1" applyBorder="1" applyProtection="1">
      <protection locked="0"/>
    </xf>
    <xf numFmtId="0" fontId="5" fillId="2" borderId="5" xfId="0" applyFont="1" applyFill="1" applyBorder="1"/>
    <xf numFmtId="0" fontId="5" fillId="2" borderId="1" xfId="0" applyFont="1" applyFill="1" applyBorder="1" applyProtection="1">
      <protection locked="0"/>
    </xf>
    <xf numFmtId="0" fontId="5" fillId="2" borderId="1" xfId="0" applyFont="1" applyFill="1" applyBorder="1" applyAlignment="1" applyProtection="1">
      <alignment wrapText="1"/>
      <protection locked="0"/>
    </xf>
    <xf numFmtId="1" fontId="5" fillId="2" borderId="1" xfId="0" applyNumberFormat="1" applyFont="1" applyFill="1" applyBorder="1" applyProtection="1">
      <protection locked="0"/>
    </xf>
    <xf numFmtId="2" fontId="5" fillId="2" borderId="1" xfId="0" applyNumberFormat="1" applyFont="1" applyFill="1" applyBorder="1" applyProtection="1">
      <protection locked="0"/>
    </xf>
    <xf numFmtId="0" fontId="5" fillId="2" borderId="13" xfId="0" applyFont="1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  <xf numFmtId="49" fontId="2" fillId="2" borderId="14" xfId="0" applyNumberFormat="1" applyFont="1" applyFill="1" applyBorder="1" applyAlignment="1">
      <alignment vertical="center" wrapText="1"/>
    </xf>
    <xf numFmtId="49" fontId="2" fillId="2" borderId="13" xfId="0" applyNumberFormat="1" applyFont="1" applyFill="1" applyBorder="1"/>
    <xf numFmtId="49" fontId="2" fillId="2" borderId="17" xfId="0" applyNumberFormat="1" applyFont="1" applyFill="1" applyBorder="1" applyAlignment="1">
      <alignment horizontal="center" vertical="center"/>
    </xf>
    <xf numFmtId="49" fontId="2" fillId="2" borderId="17" xfId="0" applyNumberFormat="1" applyFont="1" applyFill="1" applyBorder="1" applyAlignment="1">
      <alignment horizontal="left" vertical="center"/>
    </xf>
    <xf numFmtId="2" fontId="6" fillId="2" borderId="1" xfId="0" applyNumberFormat="1" applyFont="1" applyFill="1" applyBorder="1" applyAlignment="1" applyProtection="1">
      <protection locked="0"/>
    </xf>
    <xf numFmtId="1" fontId="6" fillId="2" borderId="1" xfId="0" applyNumberFormat="1" applyFont="1" applyFill="1" applyBorder="1" applyAlignment="1" applyProtection="1">
      <protection locked="0"/>
    </xf>
  </cellXfs>
  <cellStyles count="5">
    <cellStyle name="Excel Built-in Normal" xfId="1"/>
    <cellStyle name="Обычный" xfId="0" builtinId="0"/>
    <cellStyle name="Обычный 2" xfId="2"/>
    <cellStyle name="Обычный 3" xfId="3"/>
    <cellStyle name="Обычный 4" xfId="4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&#1044;&#1077;&#1082;&#1072;&#1073;&#1088;&#1100;%20&#1054;&#1042;&#1047;%20168,04%20(5-11&#1082;&#1083;)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Лист2"/>
      <sheetName val="Лист3"/>
    </sheetNames>
    <sheetDataSet>
      <sheetData sheetId="0">
        <row r="62">
          <cell r="C62" t="str">
            <v>324</v>
          </cell>
          <cell r="D62" t="str">
            <v xml:space="preserve">Кисель плодово/ягодный </v>
          </cell>
          <cell r="E62">
            <v>200</v>
          </cell>
          <cell r="F62">
            <v>15</v>
          </cell>
          <cell r="G62">
            <v>76</v>
          </cell>
          <cell r="H62">
            <v>0</v>
          </cell>
          <cell r="I62">
            <v>0</v>
          </cell>
          <cell r="J62">
            <v>20</v>
          </cell>
        </row>
        <row r="63">
          <cell r="C63" t="str">
            <v>1,5</v>
          </cell>
          <cell r="D63" t="str">
            <v xml:space="preserve">Хлеб пшеничный </v>
          </cell>
          <cell r="E63">
            <v>50</v>
          </cell>
          <cell r="F63">
            <v>5</v>
          </cell>
          <cell r="G63">
            <v>123</v>
          </cell>
          <cell r="H63">
            <v>4</v>
          </cell>
          <cell r="I63">
            <v>0.05</v>
          </cell>
          <cell r="J63">
            <v>27.5</v>
          </cell>
        </row>
        <row r="64">
          <cell r="C64">
            <v>2</v>
          </cell>
          <cell r="D64" t="str">
            <v xml:space="preserve">Хлеб ржаной-пшеничный </v>
          </cell>
          <cell r="E64">
            <v>50</v>
          </cell>
          <cell r="F64">
            <v>5</v>
          </cell>
          <cell r="G64">
            <v>115.2</v>
          </cell>
          <cell r="H64" t="str">
            <v>3,1</v>
          </cell>
          <cell r="I64" t="str">
            <v>0,54</v>
          </cell>
          <cell r="J64" t="str">
            <v>19,44</v>
          </cell>
        </row>
        <row r="65">
          <cell r="D65" t="str">
            <v>Итого:</v>
          </cell>
          <cell r="F65">
            <v>80</v>
          </cell>
          <cell r="G65">
            <v>625.22</v>
          </cell>
          <cell r="H65">
            <v>21.1</v>
          </cell>
          <cell r="I65">
            <v>19.72</v>
          </cell>
          <cell r="J65">
            <v>90.6</v>
          </cell>
        </row>
      </sheetData>
      <sheetData sheetId="1"/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0"/>
  <sheetViews>
    <sheetView showGridLines="0" showRowColHeaders="0" tabSelected="1" workbookViewId="0">
      <selection activeCell="N9" sqref="N9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1" x14ac:dyDescent="0.3">
      <c r="A1" t="s">
        <v>0</v>
      </c>
      <c r="B1" s="44" t="s">
        <v>25</v>
      </c>
      <c r="C1" s="45"/>
      <c r="D1" s="46"/>
      <c r="E1" t="s">
        <v>14</v>
      </c>
      <c r="F1" s="8"/>
      <c r="I1" t="s">
        <v>1</v>
      </c>
      <c r="J1" s="7">
        <v>45995</v>
      </c>
    </row>
    <row r="2" spans="1:11" ht="7.5" customHeight="1" thickBot="1" x14ac:dyDescent="0.35"/>
    <row r="3" spans="1:11" ht="15" thickBot="1" x14ac:dyDescent="0.35">
      <c r="A3" s="5" t="s">
        <v>2</v>
      </c>
      <c r="B3" s="6" t="s">
        <v>3</v>
      </c>
      <c r="C3" s="14" t="s">
        <v>15</v>
      </c>
      <c r="D3" s="14" t="s">
        <v>4</v>
      </c>
      <c r="E3" s="14" t="s">
        <v>16</v>
      </c>
      <c r="F3" s="14" t="s">
        <v>5</v>
      </c>
      <c r="G3" s="14" t="s">
        <v>6</v>
      </c>
      <c r="H3" s="14" t="s">
        <v>7</v>
      </c>
      <c r="I3" s="14" t="s">
        <v>8</v>
      </c>
      <c r="J3" s="15" t="s">
        <v>9</v>
      </c>
    </row>
    <row r="4" spans="1:11" ht="15.6" x14ac:dyDescent="0.3">
      <c r="A4" s="1" t="s">
        <v>10</v>
      </c>
      <c r="B4" s="34" t="s">
        <v>20</v>
      </c>
      <c r="C4" s="9">
        <v>193</v>
      </c>
      <c r="D4" s="27" t="s">
        <v>29</v>
      </c>
      <c r="E4" s="9" t="s">
        <v>30</v>
      </c>
      <c r="F4" s="9">
        <v>20</v>
      </c>
      <c r="G4" s="9">
        <v>200</v>
      </c>
      <c r="H4" s="9">
        <v>68</v>
      </c>
      <c r="I4" s="9">
        <v>6.7</v>
      </c>
      <c r="J4" s="9">
        <v>27.6</v>
      </c>
    </row>
    <row r="5" spans="1:11" ht="15.6" x14ac:dyDescent="0.3">
      <c r="A5" s="2"/>
      <c r="B5" s="34" t="s">
        <v>22</v>
      </c>
      <c r="C5" s="18"/>
      <c r="D5" s="28"/>
      <c r="E5" s="18"/>
      <c r="F5" s="18"/>
      <c r="G5" s="18"/>
      <c r="H5" s="18"/>
      <c r="I5" s="18"/>
      <c r="J5" s="18"/>
    </row>
    <row r="6" spans="1:11" ht="15.6" x14ac:dyDescent="0.3">
      <c r="A6" s="2"/>
      <c r="B6" s="35" t="s">
        <v>23</v>
      </c>
      <c r="C6" s="9" t="s">
        <v>31</v>
      </c>
      <c r="D6" s="29" t="s">
        <v>32</v>
      </c>
      <c r="E6" s="9" t="s">
        <v>33</v>
      </c>
      <c r="F6" s="9">
        <v>15</v>
      </c>
      <c r="G6" s="9">
        <v>54</v>
      </c>
      <c r="H6" s="9">
        <v>0</v>
      </c>
      <c r="I6" s="9">
        <v>0</v>
      </c>
      <c r="J6" s="9">
        <v>14</v>
      </c>
    </row>
    <row r="7" spans="1:11" ht="15.6" x14ac:dyDescent="0.3">
      <c r="A7" s="2"/>
      <c r="B7" s="36"/>
      <c r="C7" s="20"/>
      <c r="D7" s="30"/>
      <c r="E7" s="18"/>
      <c r="F7" s="18"/>
      <c r="G7" s="18"/>
      <c r="H7" s="18"/>
      <c r="I7" s="18"/>
      <c r="J7" s="18"/>
    </row>
    <row r="8" spans="1:11" ht="16.2" thickBot="1" x14ac:dyDescent="0.35">
      <c r="A8" s="3"/>
      <c r="B8" s="37" t="s">
        <v>26</v>
      </c>
      <c r="C8" s="9" t="s">
        <v>27</v>
      </c>
      <c r="D8" s="27" t="s">
        <v>28</v>
      </c>
      <c r="E8" s="9">
        <v>50</v>
      </c>
      <c r="F8" s="9">
        <v>5</v>
      </c>
      <c r="G8" s="9">
        <v>123</v>
      </c>
      <c r="H8" s="9">
        <v>4</v>
      </c>
      <c r="I8" s="9">
        <v>0.05</v>
      </c>
      <c r="J8" s="9">
        <v>27.5</v>
      </c>
    </row>
    <row r="9" spans="1:11" ht="15.6" x14ac:dyDescent="0.3">
      <c r="A9" s="1" t="s">
        <v>11</v>
      </c>
      <c r="B9" s="38"/>
      <c r="C9" s="9">
        <v>4</v>
      </c>
      <c r="D9" s="27" t="s">
        <v>34</v>
      </c>
      <c r="E9" s="9">
        <v>55</v>
      </c>
      <c r="F9" s="9">
        <v>15</v>
      </c>
      <c r="G9" s="9">
        <v>144</v>
      </c>
      <c r="H9" s="9">
        <v>2.4</v>
      </c>
      <c r="I9" s="9">
        <v>4.25</v>
      </c>
      <c r="J9" s="9">
        <v>22.2</v>
      </c>
    </row>
    <row r="10" spans="1:11" ht="15.6" x14ac:dyDescent="0.3">
      <c r="A10" s="2"/>
      <c r="B10" s="39"/>
      <c r="C10" s="31"/>
      <c r="D10" s="32" t="s">
        <v>35</v>
      </c>
      <c r="E10" s="33"/>
      <c r="F10" s="51">
        <v>55</v>
      </c>
      <c r="G10" s="52">
        <v>521</v>
      </c>
      <c r="H10" s="52">
        <v>74.400000000000006</v>
      </c>
      <c r="I10" s="52">
        <v>11</v>
      </c>
      <c r="J10" s="52">
        <v>91.3</v>
      </c>
    </row>
    <row r="11" spans="1:11" ht="16.2" thickBot="1" x14ac:dyDescent="0.35">
      <c r="A11" s="3"/>
      <c r="B11" s="37"/>
      <c r="C11" s="39"/>
      <c r="D11" s="40"/>
      <c r="E11" s="41"/>
      <c r="F11" s="42"/>
      <c r="G11" s="41"/>
      <c r="H11" s="41"/>
      <c r="I11" s="41"/>
      <c r="J11" s="41"/>
    </row>
    <row r="12" spans="1:11" ht="15.6" x14ac:dyDescent="0.3">
      <c r="A12" s="2"/>
      <c r="B12" s="43" t="s">
        <v>18</v>
      </c>
      <c r="C12" s="9"/>
      <c r="D12" s="10"/>
      <c r="E12" s="11"/>
      <c r="F12" s="11"/>
      <c r="G12" s="11"/>
      <c r="H12" s="11"/>
      <c r="I12" s="11"/>
      <c r="J12" s="11"/>
    </row>
    <row r="13" spans="1:11" ht="15.6" x14ac:dyDescent="0.3">
      <c r="A13" s="2" t="s">
        <v>17</v>
      </c>
      <c r="B13" s="34" t="s">
        <v>12</v>
      </c>
      <c r="C13" s="21">
        <v>62</v>
      </c>
      <c r="D13" s="22" t="s">
        <v>36</v>
      </c>
      <c r="E13" s="23">
        <v>250</v>
      </c>
      <c r="F13" s="23">
        <v>20</v>
      </c>
      <c r="G13" s="23">
        <v>141</v>
      </c>
      <c r="H13" s="23">
        <v>3.2</v>
      </c>
      <c r="I13" s="23">
        <v>3.6</v>
      </c>
      <c r="J13" s="23">
        <v>23</v>
      </c>
      <c r="K13" s="13"/>
    </row>
    <row r="14" spans="1:11" ht="15.6" x14ac:dyDescent="0.3">
      <c r="A14" s="2"/>
      <c r="B14" s="34" t="s">
        <v>13</v>
      </c>
      <c r="C14" s="17">
        <v>122</v>
      </c>
      <c r="D14" s="24" t="s">
        <v>37</v>
      </c>
      <c r="E14" s="19" t="s">
        <v>38</v>
      </c>
      <c r="F14" s="19">
        <v>40</v>
      </c>
      <c r="G14" s="19">
        <v>446</v>
      </c>
      <c r="H14" s="19">
        <v>23.2</v>
      </c>
      <c r="I14" s="19">
        <v>20.7</v>
      </c>
      <c r="J14" s="19">
        <v>38.799999999999997</v>
      </c>
      <c r="K14" s="13"/>
    </row>
    <row r="15" spans="1:11" ht="15.6" x14ac:dyDescent="0.3">
      <c r="A15" s="2"/>
      <c r="B15" s="34" t="s">
        <v>22</v>
      </c>
      <c r="C15" s="25"/>
      <c r="D15" s="10"/>
      <c r="E15" s="11"/>
      <c r="F15" s="19"/>
      <c r="G15" s="19"/>
      <c r="H15" s="19"/>
      <c r="I15" s="19"/>
      <c r="J15" s="26"/>
      <c r="K15" s="13"/>
    </row>
    <row r="16" spans="1:11" ht="15.6" x14ac:dyDescent="0.3">
      <c r="A16" s="2"/>
      <c r="B16" s="34" t="s">
        <v>21</v>
      </c>
      <c r="C16" s="18" t="str">
        <f>[1]Лист2!C62</f>
        <v>324</v>
      </c>
      <c r="D16" s="47" t="str">
        <f>[1]Лист2!D62</f>
        <v xml:space="preserve">Кисель плодово/ягодный </v>
      </c>
      <c r="E16" s="18">
        <f>[1]Лист2!E62</f>
        <v>200</v>
      </c>
      <c r="F16" s="18">
        <f>[1]Лист2!F62</f>
        <v>15</v>
      </c>
      <c r="G16" s="18">
        <f>[1]Лист2!G62</f>
        <v>76</v>
      </c>
      <c r="H16" s="18">
        <f>[1]Лист2!H62</f>
        <v>0</v>
      </c>
      <c r="I16" s="18">
        <f>[1]Лист2!I62</f>
        <v>0</v>
      </c>
      <c r="J16" s="18">
        <f>[1]Лист2!J62</f>
        <v>20</v>
      </c>
      <c r="K16" s="13"/>
    </row>
    <row r="17" spans="1:11" ht="15.6" x14ac:dyDescent="0.3">
      <c r="A17" s="2"/>
      <c r="B17" s="34" t="s">
        <v>19</v>
      </c>
      <c r="C17" s="18" t="str">
        <f>[1]Лист2!C63</f>
        <v>1,5</v>
      </c>
      <c r="D17" s="48" t="str">
        <f>[1]Лист2!D63</f>
        <v xml:space="preserve">Хлеб пшеничный </v>
      </c>
      <c r="E17" s="18">
        <f>[1]Лист2!E63</f>
        <v>50</v>
      </c>
      <c r="F17" s="18">
        <f>[1]Лист2!F63</f>
        <v>5</v>
      </c>
      <c r="G17" s="18">
        <f>[1]Лист2!G63</f>
        <v>123</v>
      </c>
      <c r="H17" s="18">
        <f>[1]Лист2!H63</f>
        <v>4</v>
      </c>
      <c r="I17" s="18">
        <f>[1]Лист2!I63</f>
        <v>0.05</v>
      </c>
      <c r="J17" s="18">
        <f>[1]Лист2!J63</f>
        <v>27.5</v>
      </c>
      <c r="K17" s="13"/>
    </row>
    <row r="18" spans="1:11" ht="15.6" x14ac:dyDescent="0.3">
      <c r="A18" s="2"/>
      <c r="B18" s="34" t="s">
        <v>24</v>
      </c>
      <c r="C18" s="49">
        <f>[1]Лист2!C64</f>
        <v>2</v>
      </c>
      <c r="D18" s="50" t="str">
        <f>[1]Лист2!D64</f>
        <v xml:space="preserve">Хлеб ржаной-пшеничный </v>
      </c>
      <c r="E18" s="49">
        <f>[1]Лист2!E64</f>
        <v>50</v>
      </c>
      <c r="F18" s="49">
        <f>[1]Лист2!F64</f>
        <v>5</v>
      </c>
      <c r="G18" s="49">
        <f>[1]Лист2!G64</f>
        <v>115.2</v>
      </c>
      <c r="H18" s="49" t="str">
        <f>[1]Лист2!H64</f>
        <v>3,1</v>
      </c>
      <c r="I18" s="49" t="str">
        <f>[1]Лист2!I64</f>
        <v>0,54</v>
      </c>
      <c r="J18" s="49" t="str">
        <f>[1]Лист2!J64</f>
        <v>19,44</v>
      </c>
      <c r="K18" s="13"/>
    </row>
    <row r="19" spans="1:11" ht="15.6" x14ac:dyDescent="0.3">
      <c r="A19" s="2"/>
      <c r="B19" s="43"/>
      <c r="C19" s="9">
        <f>[1]Лист2!C65</f>
        <v>0</v>
      </c>
      <c r="D19" s="29" t="str">
        <f>[1]Лист2!D65</f>
        <v>Итого:</v>
      </c>
      <c r="E19" s="9">
        <f>[1]Лист2!E65</f>
        <v>0</v>
      </c>
      <c r="F19" s="9">
        <f>[1]Лист2!F65</f>
        <v>80</v>
      </c>
      <c r="G19" s="9">
        <f>[1]Лист2!G65</f>
        <v>625.22</v>
      </c>
      <c r="H19" s="9">
        <f>[1]Лист2!H65</f>
        <v>21.1</v>
      </c>
      <c r="I19" s="9">
        <f>[1]Лист2!I65</f>
        <v>19.72</v>
      </c>
      <c r="J19" s="9">
        <f>[1]Лист2!J65</f>
        <v>90.6</v>
      </c>
      <c r="K19" s="13"/>
    </row>
    <row r="20" spans="1:11" ht="16.2" thickBot="1" x14ac:dyDescent="0.35">
      <c r="A20" s="3"/>
      <c r="B20" s="4"/>
      <c r="C20" s="9"/>
      <c r="D20" s="16"/>
      <c r="E20" s="11"/>
      <c r="F20" s="12"/>
      <c r="G20" s="12"/>
      <c r="H20" s="12"/>
      <c r="I20" s="12"/>
      <c r="J20" s="12"/>
      <c r="K20" s="13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2022-08-25T04:18:39Z</cp:lastPrinted>
  <dcterms:created xsi:type="dcterms:W3CDTF">2015-06-05T18:19:34Z</dcterms:created>
  <dcterms:modified xsi:type="dcterms:W3CDTF">2025-12-04T03:50:06Z</dcterms:modified>
</cp:coreProperties>
</file>