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столовая\октябрь каждый день\"/>
    </mc:Choice>
  </mc:AlternateContent>
  <bookViews>
    <workbookView xWindow="0" yWindow="0" windowWidth="23040" windowHeight="9384"/>
  </bookViews>
  <sheets>
    <sheet name="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C8" i="1"/>
  <c r="D8" i="1"/>
  <c r="E8" i="1"/>
  <c r="F8" i="1"/>
  <c r="G8" i="1"/>
  <c r="H8" i="1"/>
  <c r="I8" i="1"/>
  <c r="J8" i="1"/>
  <c r="C9" i="1"/>
  <c r="D9" i="1"/>
  <c r="E9" i="1"/>
  <c r="F9" i="1"/>
  <c r="G9" i="1"/>
  <c r="H9" i="1"/>
  <c r="I9" i="1"/>
  <c r="J9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<sst xmlns="http://schemas.openxmlformats.org/spreadsheetml/2006/main" count="44" uniqueCount="43">
  <si>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</si>
  <si>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</si>
  <si>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</si>
  <si>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</si>
  <si>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</si>
  <si>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</si>
  <si>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</si>
  <si>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</si>
  <si>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</si>
  <si>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</si>
  <si>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</si>
  <si>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</si>
  <si>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</si>
  <si>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</si>
  <si>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</si>
  <si>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</si>
  <si>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</si>
  <si>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</si>
  <si>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закуска</t>
  </si>
  <si>
    <t>хлеб бел</t>
  </si>
  <si>
    <t>гор. блюдо</t>
  </si>
  <si>
    <t>хол напиток</t>
  </si>
  <si>
    <t>конд. Изд</t>
  </si>
  <si>
    <t>гарнир</t>
  </si>
  <si>
    <t>гор.напиток</t>
  </si>
  <si>
    <t>хлеб рж</t>
  </si>
  <si>
    <t>МБОУ Башкирская гимназия с. Учалы МР Учалинский район РБ</t>
  </si>
  <si>
    <t xml:space="preserve">хлеб </t>
  </si>
  <si>
    <t>100</t>
  </si>
  <si>
    <t>Плов из мяса птицы</t>
  </si>
  <si>
    <t>276</t>
  </si>
  <si>
    <t>Компот из смеси сухофруктов</t>
  </si>
  <si>
    <t>1.1</t>
  </si>
  <si>
    <t xml:space="preserve">Хлеб пшеничный </t>
  </si>
  <si>
    <t>17</t>
  </si>
  <si>
    <t>184</t>
  </si>
  <si>
    <t>1.2</t>
  </si>
  <si>
    <t xml:space="preserve">Суп крестьянский с крупой </t>
  </si>
  <si>
    <t>Котлеты из говядины</t>
  </si>
  <si>
    <t>Макаронные изделия отварные с маслом</t>
  </si>
  <si>
    <t>Чай сахаром</t>
  </si>
  <si>
    <t>Хлеб ржаной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</si>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</sst>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164" fontId="4" fillId="0" borderId="0" applyBorder="0" applyProtection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3" fillId="2" borderId="1" xfId="0" applyFont="1" applyFill="1" applyBorder="1" applyAlignment="1">
      <alignment horizontal="left" vertical="center"/>
    </xf>
    <xf numFmtId="0" fontId="0" fillId="2" borderId="5" xfId="0" applyFill="1" applyBorder="1"/>
    <xf numFmtId="0" fontId="0" fillId="2" borderId="13" xfId="0" applyFill="1" applyBorder="1"/>
    <xf numFmtId="0" fontId="2" fillId="2" borderId="1" xfId="0" applyNumberFormat="1" applyFont="1" applyFill="1" applyBorder="1" applyAlignment="1">
      <alignment horizontal="center" vertical="center"/>
    </xf>
    <xf numFmtId="0" fontId="0" fillId="2" borderId="0" xfId="0" applyFill="1" applyBorder="1"/>
    <xf numFmtId="49" fontId="2" fillId="2" borderId="14" xfId="0" applyNumberFormat="1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49" fontId="2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left" vertical="center"/>
    </xf>
    <xf numFmtId="0" fontId="2" fillId="2" borderId="14" xfId="0" applyNumberFormat="1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vertical="center" wrapText="1"/>
    </xf>
    <xf numFmtId="0" fontId="2" fillId="2" borderId="13" xfId="0" applyFont="1" applyFill="1" applyBorder="1"/>
    <xf numFmtId="0" fontId="2" fillId="2" borderId="17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/>
    <xf numFmtId="49" fontId="2" fillId="2" borderId="14" xfId="0" applyNumberFormat="1" applyFont="1" applyFill="1" applyBorder="1"/>
    <xf numFmtId="49" fontId="2" fillId="2" borderId="1" xfId="0" applyNumberFormat="1" applyFont="1" applyFill="1" applyBorder="1" applyAlignment="1">
      <alignment horizontal="left" vertical="center"/>
    </xf>
    <xf numFmtId="49" fontId="2" fillId="2" borderId="14" xfId="0" applyNumberFormat="1" applyFont="1" applyFill="1" applyBorder="1" applyAlignment="1">
      <alignment wrapText="1"/>
    </xf>
    <xf numFmtId="0" fontId="2" fillId="2" borderId="17" xfId="0" applyFont="1" applyFill="1" applyBorder="1" applyAlignment="1">
      <alignment horizontal="left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4;&#1082;&#1090;&#1103;&#1073;&#1088;&#1100;%202025%201-4&#1082;&#1083;%2071,09%20%20(&#1088;&#1086;&#1076;%20&#1074;&#1079;&#1085;&#1086;&#1089;,%20&#1052;&#1052;&#1057;)%20&#1044;&#1083;&#1103;%20&#1096;&#1082;&#1086;&#1083;%20&#1075;&#1086;&#1088;&#1086;&#1076;&#1072;%20&#8212;%20&#1082;&#1086;&#1087;&#1080;&#1103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начальн.кл"/>
      <sheetName val="Ведомость"/>
      <sheetName val="Лист1"/>
    </sheetNames>
    <sheetDataSet>
      <sheetData sheetId="0">
        <row r="136">
          <cell r="C136" t="str">
            <v>1.1</v>
          </cell>
          <cell r="D136" t="str">
            <v xml:space="preserve">Хлеб пшеничный </v>
          </cell>
          <cell r="E136">
            <v>50</v>
          </cell>
          <cell r="F136">
            <v>5</v>
          </cell>
          <cell r="G136">
            <v>130</v>
          </cell>
          <cell r="H136">
            <v>4</v>
          </cell>
          <cell r="I136">
            <v>0.05</v>
          </cell>
          <cell r="J136">
            <v>27.5</v>
          </cell>
        </row>
        <row r="137">
          <cell r="D137" t="str">
            <v>итого</v>
          </cell>
          <cell r="F137">
            <v>50</v>
          </cell>
          <cell r="G137">
            <v>673</v>
          </cell>
          <cell r="H137">
            <v>23.6</v>
          </cell>
          <cell r="I137">
            <v>22.200000000000003</v>
          </cell>
          <cell r="J137">
            <v>94.3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G24" sqref="G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9" t="s">
        <v>26</v>
      </c>
      <c r="C1" s="50"/>
      <c r="D1" s="51"/>
      <c r="E1" t="s">
        <v>14</v>
      </c>
      <c r="F1" s="10"/>
      <c r="I1" t="s">
        <v>1</v>
      </c>
      <c r="J1" s="9">
        <v>45954</v>
      </c>
    </row>
    <row r="2" spans="1:11" ht="7.5" customHeight="1" thickBot="1" x14ac:dyDescent="0.35"/>
    <row r="3" spans="1:11" ht="15" thickBot="1" x14ac:dyDescent="0.35">
      <c r="A3" s="6" t="s">
        <v>2</v>
      </c>
      <c r="B3" s="7" t="s">
        <v>3</v>
      </c>
      <c r="C3" s="20" t="s">
        <v>15</v>
      </c>
      <c r="D3" s="20" t="s">
        <v>4</v>
      </c>
      <c r="E3" s="20" t="s">
        <v>16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1" ht="15.6" x14ac:dyDescent="0.3">
      <c r="A4" s="2" t="s">
        <v>10</v>
      </c>
      <c r="B4" s="19" t="s">
        <v>20</v>
      </c>
      <c r="C4" s="14" t="s">
        <v>28</v>
      </c>
      <c r="D4" s="39" t="s">
        <v>29</v>
      </c>
      <c r="E4" s="14">
        <v>200</v>
      </c>
      <c r="F4" s="14">
        <v>35</v>
      </c>
      <c r="G4" s="14">
        <v>433</v>
      </c>
      <c r="H4" s="14">
        <v>18.600000000000001</v>
      </c>
      <c r="I4" s="14">
        <v>22.1</v>
      </c>
      <c r="J4" s="14">
        <v>39.299999999999997</v>
      </c>
    </row>
    <row r="5" spans="1:11" ht="15.6" x14ac:dyDescent="0.3">
      <c r="A5" s="3"/>
      <c r="B5" s="19" t="s">
        <v>23</v>
      </c>
      <c r="C5" s="27" t="s">
        <v>30</v>
      </c>
      <c r="D5" s="40" t="s">
        <v>31</v>
      </c>
      <c r="E5" s="27">
        <v>200</v>
      </c>
      <c r="F5" s="27">
        <v>10</v>
      </c>
      <c r="G5" s="27">
        <v>110</v>
      </c>
      <c r="H5" s="27">
        <v>1</v>
      </c>
      <c r="I5" s="27">
        <v>0.05</v>
      </c>
      <c r="J5" s="27">
        <v>27.5</v>
      </c>
    </row>
    <row r="6" spans="1:11" ht="15.6" x14ac:dyDescent="0.3">
      <c r="A6" s="3"/>
      <c r="B6" s="24" t="s">
        <v>24</v>
      </c>
      <c r="C6" s="14"/>
      <c r="D6" s="41"/>
      <c r="E6" s="14"/>
      <c r="F6" s="14"/>
      <c r="G6" s="14"/>
      <c r="H6" s="14"/>
      <c r="I6" s="14"/>
      <c r="J6" s="14"/>
    </row>
    <row r="7" spans="1:11" ht="15.6" x14ac:dyDescent="0.3">
      <c r="A7" s="3"/>
      <c r="B7" s="26" t="s">
        <v>22</v>
      </c>
      <c r="C7" s="29"/>
      <c r="D7" s="42"/>
      <c r="E7" s="27"/>
      <c r="F7" s="27"/>
      <c r="G7" s="27"/>
      <c r="H7" s="27"/>
      <c r="I7" s="27"/>
      <c r="J7" s="27"/>
    </row>
    <row r="8" spans="1:11" ht="16.2" thickBot="1" x14ac:dyDescent="0.35">
      <c r="A8" s="4"/>
      <c r="B8" s="5" t="s">
        <v>27</v>
      </c>
      <c r="C8" s="14" t="str">
        <f>[1]начальн.кл!C136</f>
        <v>1.1</v>
      </c>
      <c r="D8" s="39" t="str">
        <f>[1]начальн.кл!D136</f>
        <v xml:space="preserve">Хлеб пшеничный </v>
      </c>
      <c r="E8" s="14">
        <f>[1]начальн.кл!E136</f>
        <v>50</v>
      </c>
      <c r="F8" s="14">
        <f>[1]начальн.кл!F136</f>
        <v>5</v>
      </c>
      <c r="G8" s="14">
        <f>[1]начальн.кл!G136</f>
        <v>130</v>
      </c>
      <c r="H8" s="14">
        <f>[1]начальн.кл!H136</f>
        <v>4</v>
      </c>
      <c r="I8" s="14">
        <f>[1]начальн.кл!I136</f>
        <v>0.05</v>
      </c>
      <c r="J8" s="14">
        <f>[1]начальн.кл!J136</f>
        <v>27.5</v>
      </c>
    </row>
    <row r="9" spans="1:11" ht="15.6" x14ac:dyDescent="0.3">
      <c r="A9" s="2" t="s">
        <v>11</v>
      </c>
      <c r="B9" s="23"/>
      <c r="C9" s="14">
        <f>[1]начальн.кл!C137</f>
        <v>0</v>
      </c>
      <c r="D9" s="39" t="str">
        <f>[1]начальн.кл!D137</f>
        <v>итого</v>
      </c>
      <c r="E9" s="14">
        <f>[1]начальн.кл!E137</f>
        <v>0</v>
      </c>
      <c r="F9" s="14">
        <f>[1]начальн.кл!F137</f>
        <v>50</v>
      </c>
      <c r="G9" s="14">
        <f>[1]начальн.кл!G137</f>
        <v>673</v>
      </c>
      <c r="H9" s="14">
        <f>[1]начальн.кл!H137</f>
        <v>23.6</v>
      </c>
      <c r="I9" s="14">
        <f>[1]начальн.кл!I137</f>
        <v>22.200000000000003</v>
      </c>
      <c r="J9" s="14">
        <f>[1]начальн.кл!J137</f>
        <v>94.3</v>
      </c>
    </row>
    <row r="10" spans="1:11" x14ac:dyDescent="0.3">
      <c r="A10" s="3"/>
      <c r="B10" s="1"/>
      <c r="C10" s="10"/>
      <c r="D10" s="46"/>
      <c r="E10" s="47"/>
      <c r="F10" s="48"/>
      <c r="G10" s="47"/>
      <c r="H10" s="47"/>
      <c r="I10" s="47"/>
      <c r="J10" s="47"/>
    </row>
    <row r="11" spans="1:11" ht="15" thickBot="1" x14ac:dyDescent="0.35">
      <c r="A11" s="4"/>
      <c r="B11" s="5"/>
      <c r="C11" s="1"/>
      <c r="D11" s="13"/>
      <c r="E11" s="8"/>
      <c r="F11" s="11"/>
      <c r="G11" s="8"/>
      <c r="H11" s="8"/>
      <c r="I11" s="8"/>
      <c r="J11" s="8"/>
    </row>
    <row r="12" spans="1:11" ht="15.6" x14ac:dyDescent="0.3">
      <c r="A12" s="3"/>
      <c r="B12" s="12" t="s">
        <v>18</v>
      </c>
      <c r="C12" s="14"/>
      <c r="D12" s="15"/>
      <c r="E12" s="16"/>
      <c r="F12" s="16"/>
      <c r="G12" s="16"/>
      <c r="H12" s="16"/>
      <c r="I12" s="16"/>
      <c r="J12" s="16"/>
    </row>
    <row r="13" spans="1:11" ht="15.6" x14ac:dyDescent="0.3">
      <c r="A13" s="3" t="s">
        <v>17</v>
      </c>
      <c r="B13" s="19" t="s">
        <v>12</v>
      </c>
      <c r="C13" s="30" t="s">
        <v>34</v>
      </c>
      <c r="D13" s="31" t="s">
        <v>37</v>
      </c>
      <c r="E13" s="32">
        <v>250</v>
      </c>
      <c r="F13" s="32">
        <v>25</v>
      </c>
      <c r="G13" s="32">
        <v>120</v>
      </c>
      <c r="H13" s="32">
        <v>2.4</v>
      </c>
      <c r="I13" s="32">
        <v>7</v>
      </c>
      <c r="J13" s="32">
        <v>12</v>
      </c>
      <c r="K13" s="18"/>
    </row>
    <row r="14" spans="1:11" ht="15.6" x14ac:dyDescent="0.3">
      <c r="A14" s="3"/>
      <c r="B14" s="19" t="s">
        <v>13</v>
      </c>
      <c r="C14" s="25">
        <v>98</v>
      </c>
      <c r="D14" s="33" t="s">
        <v>38</v>
      </c>
      <c r="E14" s="28">
        <v>100</v>
      </c>
      <c r="F14" s="28">
        <v>45</v>
      </c>
      <c r="G14" s="28">
        <v>278</v>
      </c>
      <c r="H14" s="28">
        <v>17</v>
      </c>
      <c r="I14" s="28">
        <v>16</v>
      </c>
      <c r="J14" s="28">
        <v>17</v>
      </c>
      <c r="K14" s="18"/>
    </row>
    <row r="15" spans="1:11" ht="15.6" x14ac:dyDescent="0.3">
      <c r="A15" s="3"/>
      <c r="B15" s="19" t="s">
        <v>23</v>
      </c>
      <c r="C15" s="34">
        <v>212</v>
      </c>
      <c r="D15" s="15" t="s">
        <v>39</v>
      </c>
      <c r="E15" s="16">
        <v>200</v>
      </c>
      <c r="F15" s="28">
        <v>25</v>
      </c>
      <c r="G15" s="28">
        <v>211</v>
      </c>
      <c r="H15" s="28">
        <v>6</v>
      </c>
      <c r="I15" s="28">
        <v>4</v>
      </c>
      <c r="J15" s="35">
        <v>37</v>
      </c>
      <c r="K15" s="18"/>
    </row>
    <row r="16" spans="1:11" ht="15.6" x14ac:dyDescent="0.3">
      <c r="A16" s="3"/>
      <c r="B16" s="19" t="s">
        <v>21</v>
      </c>
      <c r="C16" s="34" t="s">
        <v>35</v>
      </c>
      <c r="D16" s="36" t="s">
        <v>40</v>
      </c>
      <c r="E16" s="28">
        <v>200</v>
      </c>
      <c r="F16" s="28">
        <v>10</v>
      </c>
      <c r="G16" s="28">
        <v>57</v>
      </c>
      <c r="H16" s="28">
        <v>0.06</v>
      </c>
      <c r="I16" s="28">
        <v>0</v>
      </c>
      <c r="J16" s="28">
        <v>14.98</v>
      </c>
      <c r="K16" s="18"/>
    </row>
    <row r="17" spans="1:11" ht="15.6" x14ac:dyDescent="0.3">
      <c r="A17" s="3"/>
      <c r="B17" s="19" t="s">
        <v>19</v>
      </c>
      <c r="C17" s="27" t="s">
        <v>36</v>
      </c>
      <c r="D17" s="37" t="s">
        <v>33</v>
      </c>
      <c r="E17" s="28">
        <v>50</v>
      </c>
      <c r="F17" s="28">
        <v>5</v>
      </c>
      <c r="G17" s="28">
        <v>70.5</v>
      </c>
      <c r="H17" s="28">
        <v>2.2000000000000002</v>
      </c>
      <c r="I17" s="28">
        <v>0.24</v>
      </c>
      <c r="J17" s="28">
        <v>15</v>
      </c>
      <c r="K17" s="18"/>
    </row>
    <row r="18" spans="1:11" ht="15.6" x14ac:dyDescent="0.3">
      <c r="A18" s="3"/>
      <c r="B18" s="19" t="s">
        <v>25</v>
      </c>
      <c r="C18" s="38" t="s">
        <v>32</v>
      </c>
      <c r="D18" s="43" t="s">
        <v>41</v>
      </c>
      <c r="E18" s="44">
        <v>50</v>
      </c>
      <c r="F18" s="44">
        <v>5</v>
      </c>
      <c r="G18" s="44">
        <v>63</v>
      </c>
      <c r="H18" s="44">
        <v>1.5</v>
      </c>
      <c r="I18" s="44">
        <v>0.3</v>
      </c>
      <c r="J18" s="44">
        <v>14</v>
      </c>
      <c r="K18" s="18"/>
    </row>
    <row r="19" spans="1:11" ht="15.6" x14ac:dyDescent="0.3">
      <c r="A19" s="3"/>
      <c r="B19" s="12"/>
      <c r="C19" s="25"/>
      <c r="D19" s="45" t="s">
        <v>42</v>
      </c>
      <c r="E19" s="16"/>
      <c r="F19" s="16">
        <f>SUM(F13:F18)</f>
        <v>115</v>
      </c>
      <c r="G19" s="16">
        <f>SUM(G13:G18)</f>
        <v>799.5</v>
      </c>
      <c r="H19" s="16">
        <f>SUM(H13:H18)</f>
        <v>29.159999999999997</v>
      </c>
      <c r="I19" s="16">
        <f>SUM(I13:I18)</f>
        <v>27.54</v>
      </c>
      <c r="J19" s="16">
        <f>SUM(J13:J18)</f>
        <v>109.98</v>
      </c>
      <c r="K19" s="18"/>
    </row>
    <row r="20" spans="1:11" ht="16.2" thickBot="1" x14ac:dyDescent="0.35">
      <c r="A20" s="4"/>
      <c r="B20" s="5"/>
      <c r="C20" s="14"/>
      <c r="D20" s="22"/>
      <c r="E20" s="16"/>
      <c r="F20" s="17"/>
      <c r="G20" s="17"/>
      <c r="H20" s="17"/>
      <c r="I20" s="17"/>
      <c r="J20" s="17"/>
      <c r="K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2025-10-24T09:26:15Z</dcterms:modified>
</cp:coreProperties>
</file>