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на ккждый день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" i="1" l="1"/>
  <c r="E17" i="1"/>
  <c r="F17" i="1"/>
  <c r="G17" i="1"/>
  <c r="H17" i="1"/>
  <c r="I17" i="1"/>
  <c r="J17" i="1"/>
  <c r="D18" i="1"/>
  <c r="E18" i="1"/>
  <c r="F18" i="1"/>
  <c r="G18" i="1"/>
  <c r="H18" i="1"/>
  <c r="I18" i="1"/>
  <c r="J18" i="1"/>
  <c r="D19" i="1"/>
  <c r="E19" i="1"/>
  <c r="F19" i="1"/>
  <c r="G19" i="1"/>
  <c r="H19" i="1"/>
  <c r="I19" i="1"/>
  <c r="J19" i="1"/>
  <c r="D13" i="1"/>
  <c r="E13" i="1"/>
  <c r="F13" i="1"/>
  <c r="G13" i="1"/>
  <c r="H13" i="1"/>
  <c r="I13" i="1"/>
  <c r="J13" i="1"/>
  <c r="D14" i="1"/>
  <c r="E14" i="1"/>
  <c r="F14" i="1"/>
  <c r="G14" i="1"/>
  <c r="H14" i="1"/>
  <c r="I14" i="1"/>
  <c r="J14" i="1"/>
  <c r="D15" i="1"/>
  <c r="E15" i="1"/>
  <c r="F15" i="1"/>
  <c r="G15" i="1"/>
  <c r="H15" i="1"/>
  <c r="I15" i="1"/>
  <c r="J15" i="1"/>
  <c r="E8" i="1"/>
  <c r="F8" i="1"/>
  <c r="G8" i="1"/>
  <c r="H8" i="1"/>
  <c r="I8" i="1"/>
  <c r="J8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<sst xmlns="http://schemas.openxmlformats.org/spreadsheetml/2006/main" count="44" uniqueCount="40">
  <si>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</si>
  <si>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</si>
  <si>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</si>
  <si>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</si>
  <si>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</si>
  <si>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</si>
  <si>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</si>
  <si>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</si>
  <si>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</si>
  <si>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</si>
  <si>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</si>
  <si>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</si>
  <si>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</si>
  <si>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</si>
  <si>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</si>
  <si>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</si>
  <si>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</si>
  <si>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</si>
  <si>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</si>
  <si>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1.1</t>
  </si>
  <si>
    <t>1.2</t>
  </si>
  <si>
    <t>хлеб бел</t>
  </si>
  <si>
    <t>196</t>
  </si>
  <si>
    <t>гор. блюдо</t>
  </si>
  <si>
    <t>хол напиток</t>
  </si>
  <si>
    <t>268</t>
  </si>
  <si>
    <t>212</t>
  </si>
  <si>
    <t>54</t>
  </si>
  <si>
    <t>146</t>
  </si>
  <si>
    <t>конд. Изд</t>
  </si>
  <si>
    <t>гарнир</t>
  </si>
  <si>
    <t>гор.напиток</t>
  </si>
  <si>
    <t>хлеб</t>
  </si>
  <si>
    <t>хлеб рж</t>
  </si>
  <si>
    <t>МБОУ Башкирская гимназия с. Учалы МР Учалинский район РБ</t>
  </si>
  <si>
    <t>итого</t>
  </si>
  <si>
    <t>Котлеты из говядины</t>
  </si>
  <si>
    <t>Бобовые отварные со слив. маслом</t>
  </si>
  <si>
    <t>Компот из смеси сухофруктов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</si>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</sst>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 applyAlignment="1">
      <alignment wrapText="1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 wrapText="1"/>
    </xf>
    <xf numFmtId="0" fontId="1" fillId="2" borderId="13" xfId="0" applyFont="1" applyFill="1" applyBorder="1"/>
    <xf numFmtId="0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7;&#1077;&#1085;&#1090;&#1103;&#1073;&#1088;&#1100;%20&#1054;&#1042;&#1047;%20168,04%20(5-11&#1082;&#1083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71">
          <cell r="E71">
            <v>50</v>
          </cell>
          <cell r="F71">
            <v>5</v>
          </cell>
          <cell r="G71">
            <v>130</v>
          </cell>
          <cell r="H71">
            <v>4</v>
          </cell>
          <cell r="I71">
            <v>0.05</v>
          </cell>
          <cell r="J71">
            <v>27.5</v>
          </cell>
        </row>
        <row r="72">
          <cell r="F72">
            <v>87</v>
          </cell>
          <cell r="G72">
            <v>764</v>
          </cell>
          <cell r="H72">
            <v>29.7</v>
          </cell>
          <cell r="I72">
            <v>23.6</v>
          </cell>
          <cell r="J72">
            <v>108.5</v>
          </cell>
        </row>
        <row r="73">
          <cell r="D73" t="str">
            <v xml:space="preserve">Суп-лапша домашняя </v>
          </cell>
          <cell r="E73">
            <v>250</v>
          </cell>
          <cell r="F73">
            <v>25</v>
          </cell>
          <cell r="G73">
            <v>98.42</v>
          </cell>
          <cell r="H73">
            <v>2.34</v>
          </cell>
          <cell r="I73">
            <v>4.67</v>
          </cell>
          <cell r="J73">
            <v>11.72</v>
          </cell>
        </row>
        <row r="74">
          <cell r="D74" t="str">
            <v>Запеканка картофельная с мясом с соусом томатным</v>
          </cell>
          <cell r="E74">
            <v>200</v>
          </cell>
          <cell r="F74">
            <v>40</v>
          </cell>
          <cell r="G74">
            <v>277</v>
          </cell>
          <cell r="H74">
            <v>13.2</v>
          </cell>
          <cell r="I74">
            <v>14.7</v>
          </cell>
          <cell r="J74">
            <v>22.4</v>
          </cell>
        </row>
        <row r="75">
          <cell r="D75" t="str">
            <v>Чай с сахаром</v>
          </cell>
          <cell r="E75">
            <v>200</v>
          </cell>
          <cell r="F75">
            <v>10</v>
          </cell>
          <cell r="G75">
            <v>56.8</v>
          </cell>
          <cell r="H75">
            <v>0.06</v>
          </cell>
          <cell r="I75">
            <v>0</v>
          </cell>
          <cell r="J75">
            <v>14.98</v>
          </cell>
        </row>
        <row r="76">
          <cell r="D76" t="str">
            <v xml:space="preserve">Хлеб пшеничный </v>
          </cell>
          <cell r="E76">
            <v>50</v>
          </cell>
          <cell r="F76">
            <v>5</v>
          </cell>
          <cell r="G76">
            <v>130</v>
          </cell>
          <cell r="H76">
            <v>4</v>
          </cell>
          <cell r="I76">
            <v>0.05</v>
          </cell>
          <cell r="J76">
            <v>27.5</v>
          </cell>
        </row>
        <row r="77">
          <cell r="D77" t="str">
            <v>Хлеб ржаной</v>
          </cell>
          <cell r="E77">
            <v>50</v>
          </cell>
          <cell r="F77">
            <v>5</v>
          </cell>
          <cell r="G77">
            <v>63</v>
          </cell>
          <cell r="H77">
            <v>1.5</v>
          </cell>
          <cell r="I77">
            <v>0.3</v>
          </cell>
          <cell r="J77">
            <v>14</v>
          </cell>
        </row>
        <row r="78">
          <cell r="D78" t="str">
            <v>Итого:</v>
          </cell>
          <cell r="F78">
            <v>85</v>
          </cell>
          <cell r="G78">
            <v>625.22</v>
          </cell>
          <cell r="H78">
            <v>21.1</v>
          </cell>
          <cell r="I78">
            <v>19.72</v>
          </cell>
          <cell r="J78">
            <v>90.6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I26" sqref="I2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5" t="s">
        <v>34</v>
      </c>
      <c r="C1" s="46"/>
      <c r="D1" s="47"/>
      <c r="E1" t="s">
        <v>14</v>
      </c>
      <c r="F1" s="10"/>
      <c r="I1" t="s">
        <v>1</v>
      </c>
      <c r="J1" s="9">
        <v>45905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19" t="s">
        <v>23</v>
      </c>
      <c r="C4" s="14" t="s">
        <v>25</v>
      </c>
      <c r="D4" s="15" t="s">
        <v>36</v>
      </c>
      <c r="E4" s="16">
        <v>90</v>
      </c>
      <c r="F4" s="16">
        <v>52</v>
      </c>
      <c r="G4" s="16">
        <v>254</v>
      </c>
      <c r="H4" s="16">
        <v>17</v>
      </c>
      <c r="I4" s="16">
        <v>19</v>
      </c>
      <c r="J4" s="16">
        <v>4.5</v>
      </c>
    </row>
    <row r="5" spans="1:11" ht="15.6" x14ac:dyDescent="0.3">
      <c r="A5" s="3"/>
      <c r="B5" s="19" t="s">
        <v>30</v>
      </c>
      <c r="C5" s="29" t="s">
        <v>26</v>
      </c>
      <c r="D5" s="30" t="s">
        <v>37</v>
      </c>
      <c r="E5" s="31">
        <v>205</v>
      </c>
      <c r="F5" s="31">
        <v>20</v>
      </c>
      <c r="G5" s="31">
        <v>270</v>
      </c>
      <c r="H5" s="31">
        <v>7.7</v>
      </c>
      <c r="I5" s="31">
        <v>4.5</v>
      </c>
      <c r="J5" s="31">
        <v>49</v>
      </c>
    </row>
    <row r="6" spans="1:11" ht="15.6" x14ac:dyDescent="0.3">
      <c r="A6" s="3"/>
      <c r="B6" s="24" t="s">
        <v>31</v>
      </c>
      <c r="C6" s="14" t="s">
        <v>22</v>
      </c>
      <c r="D6" s="26" t="s">
        <v>38</v>
      </c>
      <c r="E6" s="16">
        <v>200</v>
      </c>
      <c r="F6" s="16">
        <v>10</v>
      </c>
      <c r="G6" s="16">
        <v>110</v>
      </c>
      <c r="H6" s="16">
        <v>1</v>
      </c>
      <c r="I6" s="16">
        <v>0.05</v>
      </c>
      <c r="J6" s="16">
        <v>27.5</v>
      </c>
    </row>
    <row r="7" spans="1:11" ht="15.6" x14ac:dyDescent="0.3">
      <c r="A7" s="3"/>
      <c r="B7" s="28" t="s">
        <v>29</v>
      </c>
      <c r="C7" s="32"/>
      <c r="D7" s="33"/>
      <c r="E7" s="31"/>
      <c r="F7" s="31"/>
      <c r="G7" s="31"/>
      <c r="H7" s="31"/>
      <c r="I7" s="31"/>
      <c r="J7" s="31"/>
    </row>
    <row r="8" spans="1:11" ht="16.2" thickBot="1" x14ac:dyDescent="0.35">
      <c r="A8" s="4"/>
      <c r="B8" s="5" t="s">
        <v>32</v>
      </c>
      <c r="C8" s="14" t="s">
        <v>19</v>
      </c>
      <c r="D8" s="15" t="s">
        <v>39</v>
      </c>
      <c r="E8" s="16">
        <f>[1]Лист2!E71</f>
        <v>50</v>
      </c>
      <c r="F8" s="16">
        <f>[1]Лист2!F71</f>
        <v>5</v>
      </c>
      <c r="G8" s="16">
        <f>[1]Лист2!G71</f>
        <v>130</v>
      </c>
      <c r="H8" s="16">
        <f>[1]Лист2!H71</f>
        <v>4</v>
      </c>
      <c r="I8" s="16">
        <f>[1]Лист2!I71</f>
        <v>0.05</v>
      </c>
      <c r="J8" s="16">
        <f>[1]Лист2!J71</f>
        <v>27.5</v>
      </c>
    </row>
    <row r="9" spans="1:11" ht="15.6" x14ac:dyDescent="0.3">
      <c r="A9" s="2" t="s">
        <v>11</v>
      </c>
      <c r="B9" s="23"/>
      <c r="C9" s="14"/>
      <c r="D9" s="27" t="s">
        <v>35</v>
      </c>
      <c r="E9" s="16"/>
      <c r="F9" s="17">
        <f>[1]Лист2!F72</f>
        <v>87</v>
      </c>
      <c r="G9" s="17">
        <f>[1]Лист2!G72</f>
        <v>764</v>
      </c>
      <c r="H9" s="17">
        <f>[1]Лист2!H72</f>
        <v>29.7</v>
      </c>
      <c r="I9" s="17">
        <f>[1]Лист2!I72</f>
        <v>23.6</v>
      </c>
      <c r="J9" s="17">
        <f>[1]Лист2!J72</f>
        <v>108.5</v>
      </c>
    </row>
    <row r="10" spans="1:11" x14ac:dyDescent="0.3">
      <c r="A10" s="3"/>
      <c r="B10" s="1"/>
      <c r="C10" s="1"/>
      <c r="D10" s="13"/>
      <c r="E10" s="8"/>
      <c r="F10" s="11"/>
      <c r="G10" s="8"/>
      <c r="H10" s="8"/>
      <c r="I10" s="8"/>
      <c r="J10" s="8"/>
    </row>
    <row r="11" spans="1:11" ht="15" thickBot="1" x14ac:dyDescent="0.35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6" x14ac:dyDescent="0.3">
      <c r="A13" s="3" t="s">
        <v>17</v>
      </c>
      <c r="B13" s="19" t="s">
        <v>12</v>
      </c>
      <c r="C13" s="34" t="s">
        <v>27</v>
      </c>
      <c r="D13" s="35" t="str">
        <f>[1]Лист2!D73</f>
        <v xml:space="preserve">Суп-лапша домашняя </v>
      </c>
      <c r="E13" s="36">
        <f>[1]Лист2!E73</f>
        <v>250</v>
      </c>
      <c r="F13" s="36">
        <f>[1]Лист2!F73</f>
        <v>25</v>
      </c>
      <c r="G13" s="36">
        <f>[1]Лист2!G73</f>
        <v>98.42</v>
      </c>
      <c r="H13" s="36">
        <f>[1]Лист2!H73</f>
        <v>2.34</v>
      </c>
      <c r="I13" s="36">
        <f>[1]Лист2!I73</f>
        <v>4.67</v>
      </c>
      <c r="J13" s="36">
        <f>[1]Лист2!J73</f>
        <v>11.72</v>
      </c>
      <c r="K13" s="18"/>
    </row>
    <row r="14" spans="1:11" ht="15.6" x14ac:dyDescent="0.3">
      <c r="A14" s="3"/>
      <c r="B14" s="19" t="s">
        <v>13</v>
      </c>
      <c r="C14" s="25" t="s">
        <v>28</v>
      </c>
      <c r="D14" s="37" t="str">
        <f>[1]Лист2!D74</f>
        <v>Запеканка картофельная с мясом с соусом томатным</v>
      </c>
      <c r="E14" s="31">
        <f>[1]Лист2!E74</f>
        <v>200</v>
      </c>
      <c r="F14" s="31">
        <f>[1]Лист2!F74</f>
        <v>40</v>
      </c>
      <c r="G14" s="31">
        <f>[1]Лист2!G74</f>
        <v>277</v>
      </c>
      <c r="H14" s="31">
        <f>[1]Лист2!H74</f>
        <v>13.2</v>
      </c>
      <c r="I14" s="31">
        <f>[1]Лист2!I74</f>
        <v>14.7</v>
      </c>
      <c r="J14" s="31">
        <f>[1]Лист2!J74</f>
        <v>22.4</v>
      </c>
      <c r="K14" s="18"/>
    </row>
    <row r="15" spans="1:11" ht="15.6" x14ac:dyDescent="0.3">
      <c r="A15" s="3"/>
      <c r="B15" s="19" t="s">
        <v>30</v>
      </c>
      <c r="C15" s="38" t="s">
        <v>28</v>
      </c>
      <c r="D15" s="15" t="str">
        <f>[1]Лист2!D75</f>
        <v>Чай с сахаром</v>
      </c>
      <c r="E15" s="16">
        <f>[1]Лист2!E75</f>
        <v>200</v>
      </c>
      <c r="F15" s="31">
        <f>[1]Лист2!F75</f>
        <v>10</v>
      </c>
      <c r="G15" s="31">
        <f>[1]Лист2!G75</f>
        <v>56.8</v>
      </c>
      <c r="H15" s="31">
        <f>[1]Лист2!H75</f>
        <v>0.06</v>
      </c>
      <c r="I15" s="31">
        <f>[1]Лист2!I75</f>
        <v>0</v>
      </c>
      <c r="J15" s="39">
        <f>[1]Лист2!J75</f>
        <v>14.98</v>
      </c>
      <c r="K15" s="18"/>
    </row>
    <row r="16" spans="1:11" ht="15.6" x14ac:dyDescent="0.3">
      <c r="A16" s="3"/>
      <c r="B16" s="19" t="s">
        <v>24</v>
      </c>
      <c r="C16" s="38" t="s">
        <v>22</v>
      </c>
      <c r="D16" s="40"/>
      <c r="E16" s="31"/>
      <c r="F16" s="31"/>
      <c r="G16" s="31"/>
      <c r="H16" s="31"/>
      <c r="I16" s="31"/>
      <c r="J16" s="31"/>
      <c r="K16" s="18"/>
    </row>
    <row r="17" spans="1:11" ht="15.6" x14ac:dyDescent="0.3">
      <c r="A17" s="3"/>
      <c r="B17" s="19" t="s">
        <v>21</v>
      </c>
      <c r="C17" s="38" t="s">
        <v>19</v>
      </c>
      <c r="D17" s="41" t="str">
        <f>[1]Лист2!D76</f>
        <v xml:space="preserve">Хлеб пшеничный </v>
      </c>
      <c r="E17" s="31">
        <f>[1]Лист2!E76</f>
        <v>50</v>
      </c>
      <c r="F17" s="31">
        <f>[1]Лист2!F76</f>
        <v>5</v>
      </c>
      <c r="G17" s="31">
        <f>[1]Лист2!G76</f>
        <v>130</v>
      </c>
      <c r="H17" s="31">
        <f>[1]Лист2!H76</f>
        <v>4</v>
      </c>
      <c r="I17" s="31">
        <f>[1]Лист2!I76</f>
        <v>0.05</v>
      </c>
      <c r="J17" s="31">
        <f>[1]Лист2!J76</f>
        <v>27.5</v>
      </c>
      <c r="K17" s="18"/>
    </row>
    <row r="18" spans="1:11" ht="15.6" x14ac:dyDescent="0.3">
      <c r="A18" s="3"/>
      <c r="B18" s="19" t="s">
        <v>33</v>
      </c>
      <c r="C18" s="42" t="s">
        <v>20</v>
      </c>
      <c r="D18" s="43" t="str">
        <f>[1]Лист2!D77</f>
        <v>Хлеб ржаной</v>
      </c>
      <c r="E18" s="44">
        <f>[1]Лист2!E77</f>
        <v>50</v>
      </c>
      <c r="F18" s="44">
        <f>[1]Лист2!F77</f>
        <v>5</v>
      </c>
      <c r="G18" s="44">
        <f>[1]Лист2!G77</f>
        <v>63</v>
      </c>
      <c r="H18" s="44">
        <f>[1]Лист2!H77</f>
        <v>1.5</v>
      </c>
      <c r="I18" s="44">
        <f>[1]Лист2!I77</f>
        <v>0.3</v>
      </c>
      <c r="J18" s="44">
        <f>[1]Лист2!J77</f>
        <v>14</v>
      </c>
      <c r="K18" s="18"/>
    </row>
    <row r="19" spans="1:11" ht="15.6" x14ac:dyDescent="0.3">
      <c r="A19" s="3"/>
      <c r="B19" s="12"/>
      <c r="C19" s="25"/>
      <c r="D19" s="22" t="str">
        <f>[1]Лист2!D78</f>
        <v>Итого:</v>
      </c>
      <c r="E19" s="16">
        <f>[1]Лист2!E78</f>
        <v>0</v>
      </c>
      <c r="F19" s="17">
        <f>[1]Лист2!F78</f>
        <v>85</v>
      </c>
      <c r="G19" s="17">
        <f>[1]Лист2!G78</f>
        <v>625.22</v>
      </c>
      <c r="H19" s="17">
        <f>[1]Лист2!H78</f>
        <v>21.1</v>
      </c>
      <c r="I19" s="17">
        <f>[1]Лист2!I78</f>
        <v>19.72</v>
      </c>
      <c r="J19" s="17">
        <f>[1]Лист2!J78</f>
        <v>90.6</v>
      </c>
      <c r="K19" s="18"/>
    </row>
    <row r="20" spans="1:11" ht="16.2" thickBot="1" x14ac:dyDescent="0.35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2025-09-05T03:57:47Z</dcterms:modified>
</cp:coreProperties>
</file>