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115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H19" i="1"/>
  <c r="F19" i="1"/>
  <c r="J18" i="1"/>
  <c r="I18" i="1"/>
  <c r="I19" i="1" s="1"/>
  <c r="H18" i="1"/>
  <c r="G18" i="1"/>
  <c r="G19" i="1" s="1"/>
  <c r="F18" i="1"/>
  <c r="J8" i="1"/>
  <c r="I8" i="1"/>
  <c r="H8" i="1"/>
  <c r="G8" i="1"/>
  <c r="F8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<sst xmlns="http://schemas.openxmlformats.org/spreadsheetml/2006/main" count="40" uniqueCount="38">
  <si>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</si>
  <si>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</si>
  <si>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</si>
  <si>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</si>
  <si>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</si>
  <si>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</si>
  <si>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</si>
  <si>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</si>
  <si>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</si>
  <si>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</si>
  <si>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</si>
  <si>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</si>
  <si>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</si>
  <si>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</si>
  <si>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хлеб</t>
  </si>
  <si>
    <t>№ рец.</t>
  </si>
  <si>
    <t>Выход, г</t>
  </si>
  <si>
    <t>МБОУ СОШ БГ с.УЧАЛЫ МР Учалинский район РБ</t>
  </si>
  <si>
    <t>80</t>
  </si>
  <si>
    <t xml:space="preserve">Котлеты рыбные </t>
  </si>
  <si>
    <t>138</t>
  </si>
  <si>
    <t xml:space="preserve">Пюре картофельное с маслом слив </t>
  </si>
  <si>
    <t>276</t>
  </si>
  <si>
    <t>компот из смеси сухофрктов</t>
  </si>
  <si>
    <t>1.1</t>
  </si>
  <si>
    <t>итого</t>
  </si>
  <si>
    <t>123</t>
  </si>
  <si>
    <t>помидоры свежие порц</t>
  </si>
  <si>
    <t xml:space="preserve"> 16</t>
  </si>
  <si>
    <t>Суп картофельный с бобовыми</t>
  </si>
  <si>
    <t>221</t>
  </si>
  <si>
    <t xml:space="preserve">Плов из отварного мяса </t>
  </si>
  <si>
    <t>184</t>
  </si>
  <si>
    <t>Чай с сахаром</t>
  </si>
  <si>
    <t xml:space="preserve">хлеб пшеничный 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</si>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</sst>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name val="Cambria"/>
      <family val="1"/>
      <charset val="204"/>
    </font>
    <font>
      <b/>
      <sz val="11"/>
      <name val="Cambria"/>
      <family val="1"/>
      <charset val="204"/>
    </font>
    <font>
      <sz val="9"/>
      <name val="Times New Roman"/>
      <family val="1"/>
      <charset val="204"/>
    </font>
    <font>
      <sz val="12"/>
      <name val="Times New Roman"/>
      <family val="1"/>
      <charset val="204"/>
    </font>
    <font>
      <sz val="11"/>
      <color indexed="8"/>
      <name val="Cambria"/>
      <family val="1"/>
      <charset val="204"/>
    </font>
    <font>
      <b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0" borderId="1" xfId="0" applyFont="1" applyBorder="1"/>
    <xf numFmtId="0" fontId="2" fillId="0" borderId="1" xfId="0" applyFont="1" applyBorder="1"/>
    <xf numFmtId="0" fontId="2" fillId="0" borderId="19" xfId="0" applyFont="1" applyBorder="1" applyAlignment="1">
      <alignment horizontal="center" vertical="center"/>
    </xf>
    <xf numFmtId="49" fontId="3" fillId="0" borderId="20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/>
    </xf>
    <xf numFmtId="0" fontId="4" fillId="0" borderId="18" xfId="0" applyFont="1" applyBorder="1" applyAlignment="1">
      <alignment horizontal="center" vertical="center"/>
    </xf>
    <xf numFmtId="49" fontId="1" fillId="0" borderId="18" xfId="0" applyNumberFormat="1" applyFont="1" applyBorder="1" applyAlignment="1">
      <alignment horizontal="center" vertical="center"/>
    </xf>
    <xf numFmtId="0" fontId="5" fillId="0" borderId="18" xfId="0" applyFont="1" applyBorder="1" applyAlignment="1">
      <alignment vertical="center"/>
    </xf>
    <xf numFmtId="0" fontId="5" fillId="0" borderId="18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49" fontId="4" fillId="0" borderId="18" xfId="0" applyNumberFormat="1" applyFont="1" applyBorder="1" applyAlignment="1">
      <alignment horizontal="center" vertical="center"/>
    </xf>
    <xf numFmtId="0" fontId="1" fillId="0" borderId="17" xfId="0" applyFont="1" applyBorder="1"/>
    <xf numFmtId="0" fontId="6" fillId="0" borderId="18" xfId="0" applyFont="1" applyBorder="1" applyAlignment="1">
      <alignment horizontal="left" vertical="center"/>
    </xf>
    <xf numFmtId="0" fontId="6" fillId="0" borderId="18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C12" sqref="C12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9" t="s">
        <v>17</v>
      </c>
      <c r="C1" s="30"/>
      <c r="D1" s="31"/>
      <c r="E1" t="s">
        <v>13</v>
      </c>
      <c r="F1" s="21"/>
      <c r="I1" t="s">
        <v>1</v>
      </c>
      <c r="J1" s="20">
        <v>44874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/>
      <c r="C4" s="32" t="s">
        <v>18</v>
      </c>
      <c r="D4" s="33" t="s">
        <v>19</v>
      </c>
      <c r="E4" s="34">
        <v>60</v>
      </c>
      <c r="F4" s="35">
        <v>40</v>
      </c>
      <c r="G4" s="35">
        <v>134</v>
      </c>
      <c r="H4" s="35">
        <v>9.7200000000000006</v>
      </c>
      <c r="I4" s="35">
        <v>6.84</v>
      </c>
      <c r="J4" s="35">
        <v>8.2799999999999994</v>
      </c>
    </row>
    <row r="5" spans="1:10" x14ac:dyDescent="0.25">
      <c r="A5" s="6"/>
      <c r="B5" s="1"/>
      <c r="C5" s="32" t="s">
        <v>20</v>
      </c>
      <c r="D5" s="36" t="s">
        <v>21</v>
      </c>
      <c r="E5" s="34">
        <v>210</v>
      </c>
      <c r="F5" s="35">
        <v>20</v>
      </c>
      <c r="G5" s="35">
        <v>186</v>
      </c>
      <c r="H5" s="35">
        <v>4.0999999999999996</v>
      </c>
      <c r="I5" s="35">
        <v>6.6</v>
      </c>
      <c r="J5" s="35">
        <v>26.9</v>
      </c>
    </row>
    <row r="6" spans="1:10" x14ac:dyDescent="0.25">
      <c r="A6" s="6"/>
      <c r="B6" s="1"/>
      <c r="C6" s="32" t="s">
        <v>22</v>
      </c>
      <c r="D6" s="36" t="s">
        <v>23</v>
      </c>
      <c r="E6" s="34">
        <v>200</v>
      </c>
      <c r="F6" s="35">
        <v>10</v>
      </c>
      <c r="G6" s="35">
        <v>110</v>
      </c>
      <c r="H6" s="35">
        <v>1</v>
      </c>
      <c r="I6" s="35">
        <v>0.05</v>
      </c>
      <c r="J6" s="35">
        <v>27.5</v>
      </c>
    </row>
    <row r="7" spans="1:10" x14ac:dyDescent="0.25">
      <c r="A7" s="6"/>
      <c r="B7" s="2"/>
      <c r="C7" s="32" t="s">
        <v>24</v>
      </c>
      <c r="D7" s="36" t="s">
        <v>14</v>
      </c>
      <c r="E7" s="34">
        <v>50</v>
      </c>
      <c r="F7" s="35">
        <v>4</v>
      </c>
      <c r="G7" s="35">
        <v>130</v>
      </c>
      <c r="H7" s="35">
        <v>4</v>
      </c>
      <c r="I7" s="35">
        <v>0.05</v>
      </c>
      <c r="J7" s="35">
        <v>27.5</v>
      </c>
    </row>
    <row r="8" spans="1:10" ht="15.75" thickBot="1" x14ac:dyDescent="0.3">
      <c r="A8" s="7"/>
      <c r="B8" s="8"/>
      <c r="C8" s="32"/>
      <c r="D8" s="37" t="s">
        <v>25</v>
      </c>
      <c r="E8" s="34"/>
      <c r="F8" s="38">
        <f>SUM(F5:F7)+F4</f>
        <v>74</v>
      </c>
      <c r="G8" s="38">
        <f>SUM(G5:G7)</f>
        <v>426</v>
      </c>
      <c r="H8" s="38">
        <f>SUM(H5:H7)</f>
        <v>9.1</v>
      </c>
      <c r="I8" s="38">
        <f>SUM(I5:I7)</f>
        <v>6.6999999999999993</v>
      </c>
      <c r="J8" s="38">
        <f>SUM(J5:J7)</f>
        <v>81.900000000000006</v>
      </c>
    </row>
    <row r="9" spans="1:10" x14ac:dyDescent="0.25">
      <c r="A9" s="3" t="s">
        <v>11</v>
      </c>
      <c r="B9" s="10"/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12</v>
      </c>
      <c r="B12" s="9"/>
      <c r="C12" s="32" t="s">
        <v>26</v>
      </c>
      <c r="D12" s="36" t="s">
        <v>27</v>
      </c>
      <c r="E12" s="34">
        <v>60</v>
      </c>
      <c r="F12" s="35">
        <v>5</v>
      </c>
      <c r="G12" s="35">
        <v>14</v>
      </c>
      <c r="H12" s="35">
        <v>0.66</v>
      </c>
      <c r="I12" s="35">
        <v>0.12</v>
      </c>
      <c r="J12" s="35">
        <v>2</v>
      </c>
    </row>
    <row r="13" spans="1:10" ht="15.75" x14ac:dyDescent="0.25">
      <c r="A13" s="6"/>
      <c r="B13" s="1"/>
      <c r="C13" s="39" t="s">
        <v>28</v>
      </c>
      <c r="D13" s="40" t="s">
        <v>29</v>
      </c>
      <c r="E13" s="41">
        <v>200</v>
      </c>
      <c r="F13" s="41">
        <v>15</v>
      </c>
      <c r="G13" s="41">
        <v>112</v>
      </c>
      <c r="H13" s="41">
        <v>4.5</v>
      </c>
      <c r="I13" s="41">
        <v>3.7</v>
      </c>
      <c r="J13" s="41">
        <v>15</v>
      </c>
    </row>
    <row r="14" spans="1:10" x14ac:dyDescent="0.25">
      <c r="A14" s="6"/>
      <c r="B14" s="1"/>
      <c r="C14" s="42" t="s">
        <v>30</v>
      </c>
      <c r="D14" s="43" t="s">
        <v>31</v>
      </c>
      <c r="E14" s="44">
        <v>210</v>
      </c>
      <c r="F14" s="35">
        <v>40</v>
      </c>
      <c r="G14" s="44">
        <v>475</v>
      </c>
      <c r="H14" s="44">
        <v>25</v>
      </c>
      <c r="I14" s="44">
        <v>26</v>
      </c>
      <c r="J14" s="45">
        <v>36.5</v>
      </c>
    </row>
    <row r="15" spans="1:10" ht="15.75" x14ac:dyDescent="0.25">
      <c r="A15" s="6"/>
      <c r="B15" s="1"/>
      <c r="C15" s="46" t="s">
        <v>32</v>
      </c>
      <c r="D15" s="40" t="s">
        <v>33</v>
      </c>
      <c r="E15" s="41">
        <v>200</v>
      </c>
      <c r="F15" s="41">
        <v>5</v>
      </c>
      <c r="G15" s="41">
        <v>56.8</v>
      </c>
      <c r="H15" s="41">
        <v>0.06</v>
      </c>
      <c r="I15" s="41">
        <v>0</v>
      </c>
      <c r="J15" s="41">
        <v>14.98</v>
      </c>
    </row>
    <row r="16" spans="1:10" ht="15.75" x14ac:dyDescent="0.25">
      <c r="A16" s="6"/>
      <c r="B16" s="1"/>
      <c r="C16" s="46" t="s">
        <v>24</v>
      </c>
      <c r="D16" s="47" t="s">
        <v>34</v>
      </c>
      <c r="E16" s="41">
        <v>30</v>
      </c>
      <c r="F16" s="41">
        <v>3</v>
      </c>
      <c r="G16" s="41">
        <v>70.5</v>
      </c>
      <c r="H16" s="41">
        <v>2.2000000000000002</v>
      </c>
      <c r="I16" s="41">
        <v>0.24</v>
      </c>
      <c r="J16" s="41">
        <v>15</v>
      </c>
    </row>
    <row r="17" spans="1:10" ht="15.75" x14ac:dyDescent="0.25">
      <c r="A17" s="6"/>
      <c r="B17" s="1"/>
      <c r="C17" s="46" t="s">
        <v>35</v>
      </c>
      <c r="D17" s="40" t="s">
        <v>36</v>
      </c>
      <c r="E17" s="41">
        <v>30</v>
      </c>
      <c r="F17" s="41">
        <v>3</v>
      </c>
      <c r="G17" s="41">
        <v>63</v>
      </c>
      <c r="H17" s="41">
        <v>1.5</v>
      </c>
      <c r="I17" s="41">
        <v>0.3</v>
      </c>
      <c r="J17" s="41">
        <v>14</v>
      </c>
    </row>
    <row r="18" spans="1:10" ht="15.75" x14ac:dyDescent="0.25">
      <c r="A18" s="6"/>
      <c r="B18" s="1"/>
      <c r="C18" s="46"/>
      <c r="D18" s="48" t="s">
        <v>25</v>
      </c>
      <c r="E18" s="41"/>
      <c r="F18" s="49">
        <f>SUM(F12:F17)</f>
        <v>71</v>
      </c>
      <c r="G18" s="49">
        <f>SUM(G12:G17)</f>
        <v>791.3</v>
      </c>
      <c r="H18" s="49">
        <f>SUM(H12:H17)</f>
        <v>33.92</v>
      </c>
      <c r="I18" s="49">
        <f>SUM(I12:I17)</f>
        <v>30.36</v>
      </c>
      <c r="J18" s="49">
        <f>SUM(J12:J17)</f>
        <v>97.48</v>
      </c>
    </row>
    <row r="19" spans="1:10" x14ac:dyDescent="0.25">
      <c r="A19" s="6"/>
      <c r="B19" s="25"/>
      <c r="C19" s="32"/>
      <c r="D19" s="37" t="s">
        <v>37</v>
      </c>
      <c r="E19" s="34"/>
      <c r="F19" s="50">
        <f>F10+F18</f>
        <v>71</v>
      </c>
      <c r="G19" s="50">
        <f>G10+G18</f>
        <v>791.3</v>
      </c>
      <c r="H19" s="50">
        <f>H10+H18</f>
        <v>33.92</v>
      </c>
      <c r="I19" s="50">
        <f>I10+I18</f>
        <v>30.36</v>
      </c>
      <c r="J19" s="50">
        <f>J10+J18</f>
        <v>97.48</v>
      </c>
    </row>
    <row r="20" spans="1:10" ht="15.75" thickBot="1" x14ac:dyDescent="0.3">
      <c r="A20" s="7"/>
      <c r="B20" s="8"/>
      <c r="C20" s="8"/>
      <c r="D20" s="28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2022-11-29T14:51:09Z</dcterms:modified>
</cp:coreProperties>
</file>